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ubova2713340\Desktop\Sprievodca, verzia 3.0\Prílohy _ Sprievodca _ NP TSP II, v. 3.0  BSP\"/>
    </mc:Choice>
  </mc:AlternateContent>
  <bookViews>
    <workbookView xWindow="0" yWindow="0" windowWidth="28800" windowHeight="12330"/>
  </bookViews>
  <sheets>
    <sheet name="PV4" sheetId="1" r:id="rId1"/>
  </sheets>
  <definedNames>
    <definedName name="_xlnm.Print_Area" localSheetId="0">'PV4'!$A$2:$I$90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1" l="1"/>
  <c r="A76" i="1"/>
  <c r="B76" i="1" s="1"/>
  <c r="A75" i="1"/>
  <c r="B75" i="1" s="1"/>
  <c r="A74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B77" i="1" s="1"/>
  <c r="C77" i="1" s="1"/>
  <c r="E31" i="1"/>
  <c r="E30" i="1"/>
  <c r="E29" i="1"/>
  <c r="E28" i="1"/>
  <c r="E27" i="1"/>
  <c r="E26" i="1"/>
  <c r="E25" i="1"/>
  <c r="E24" i="1"/>
  <c r="B74" i="1" s="1"/>
  <c r="C75" i="1" l="1"/>
  <c r="C76" i="1"/>
  <c r="B78" i="1"/>
  <c r="C74" i="1"/>
  <c r="C78" i="1" s="1"/>
  <c r="E69" i="1"/>
</calcChain>
</file>

<file path=xl/sharedStrings.xml><?xml version="1.0" encoding="utf-8"?>
<sst xmlns="http://schemas.openxmlformats.org/spreadsheetml/2006/main" count="104" uniqueCount="46">
  <si>
    <t>PRACOVNÝ VÝKAZ</t>
  </si>
  <si>
    <t>Prijímateľ</t>
  </si>
  <si>
    <t>Meno a priezvisko osoby</t>
  </si>
  <si>
    <t>Obdobie vykonávania činností</t>
  </si>
  <si>
    <t>Číslo pracovného výkazu</t>
  </si>
  <si>
    <t>Prehľad pracovných pozícií</t>
  </si>
  <si>
    <t>Názov projektu</t>
  </si>
  <si>
    <t>Kód projektu ITMS2014+</t>
  </si>
  <si>
    <t>Operačný program</t>
  </si>
  <si>
    <t>Miesto výkonu práce</t>
  </si>
  <si>
    <t>Poznámka
(ak relevantné)</t>
  </si>
  <si>
    <t>EŠIF 1 - "...."</t>
  </si>
  <si>
    <t>Ľudské zdroje</t>
  </si>
  <si>
    <t>EŠIF 2 - "...."</t>
  </si>
  <si>
    <t>EŠIF 3 - "...."</t>
  </si>
  <si>
    <t>EŠIF 4 - "...."</t>
  </si>
  <si>
    <t>Ostatné EŠIF 1 - "...."</t>
  </si>
  <si>
    <t>Ostatné EŠIF 2 - "...."</t>
  </si>
  <si>
    <t>Zamestnávateľ</t>
  </si>
  <si>
    <t>Adresa zamestnávateľa</t>
  </si>
  <si>
    <t>Pracovný pomer</t>
  </si>
  <si>
    <t>Mimo EŠIF 1 - "..."</t>
  </si>
  <si>
    <t>Prehľad vykonaných činností</t>
  </si>
  <si>
    <t>Pracovná pozícia</t>
  </si>
  <si>
    <t>Dátum</t>
  </si>
  <si>
    <t>Skutočne odpracované hodiny</t>
  </si>
  <si>
    <t>Odpr. hod spolu</t>
  </si>
  <si>
    <t>Detailný popis činností a výsledkov vykonaných v rámci oprávneného obdobia</t>
  </si>
  <si>
    <t>Od</t>
  </si>
  <si>
    <t>do</t>
  </si>
  <si>
    <t>HH</t>
  </si>
  <si>
    <t>MM</t>
  </si>
  <si>
    <t>Spolu</t>
  </si>
  <si>
    <t>Určenie celkového oprávneného počtu hodín pre jednotlivé pracovné pozície</t>
  </si>
  <si>
    <r>
      <t>Čestné vyhlásenie: Ako prijímateľ vyhlasujem, že údaje uvedené v pracovnom výkaze sú pravdivé, reálne a správne a som si vedomý následkov spojených s uvedením/predložením nesprávneho, neúplného alebo falšovaného výkazu.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Zároveň čestné vyhlásujem, že v pracovnom výkaze sú uvedené všetky pracovné úväzky u všetkých zamestnávateľov a zároveň nebol prekročený pracovný čas 12 hodín za deň kumulatívne za všetky pracovné úväzky u všetkých zamestnávateľov.</t>
    </r>
  </si>
  <si>
    <t>Fond pracovného času</t>
  </si>
  <si>
    <t>Pracovné pozície</t>
  </si>
  <si>
    <t>Počet vykázaných hodín</t>
  </si>
  <si>
    <t>%</t>
  </si>
  <si>
    <t>Podpis zamestnanca:</t>
  </si>
  <si>
    <t>Dátum odovzdania</t>
  </si>
  <si>
    <t>Podpis zodpovednej osoby:</t>
  </si>
  <si>
    <t>Meno, priezvisko</t>
  </si>
  <si>
    <t>Dátum prevzatia</t>
  </si>
  <si>
    <t>Úrad vlády Slovenskej republiky/Úrad splnomocnenca vlády SR pre rómske komunity</t>
  </si>
  <si>
    <t>Príloha 5.3.1-5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</si>
</sst>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8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3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165" fontId="6" fillId="0" borderId="1" xfId="0" applyNumberFormat="1" applyFont="1" applyBorder="1" applyAlignment="1" applyProtection="1">
      <alignment horizontal="center" vertical="center"/>
    </xf>
    <xf numFmtId="10" fontId="6" fillId="0" borderId="1" xfId="1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tabSelected="1" zoomScale="90" zoomScaleNormal="90" workbookViewId="0">
      <selection activeCell="M7" sqref="M7"/>
    </sheetView>
  </sheetViews>
  <sheetFormatPr defaultRowHeight="12.75" x14ac:dyDescent="0.25"/>
  <cols>
    <col min="1" max="1" width="27.42578125" style="1" customWidth="1"/>
    <col min="2" max="2" width="14.28515625" style="1" customWidth="1"/>
    <col min="3" max="4" width="13" style="1" customWidth="1"/>
    <col min="5" max="5" width="9.28515625" style="1" customWidth="1"/>
    <col min="6" max="6" width="22" style="1" customWidth="1"/>
    <col min="7" max="8" width="16.42578125" style="1" customWidth="1"/>
    <col min="9" max="9" width="16.85546875" style="1" customWidth="1"/>
    <col min="10" max="16384" width="9.140625" style="1"/>
  </cols>
  <sheetData>
    <row r="1" spans="1:9" ht="15" customHeight="1" x14ac:dyDescent="0.25">
      <c r="I1" s="2" t="s">
        <v>45</v>
      </c>
    </row>
    <row r="2" spans="1:9" ht="14.1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</row>
    <row r="3" spans="1:9" ht="14.1" customHeight="1" x14ac:dyDescent="0.25">
      <c r="A3" s="3"/>
      <c r="B3" s="70"/>
      <c r="C3" s="70"/>
      <c r="D3" s="70"/>
      <c r="E3" s="70"/>
      <c r="F3" s="70"/>
      <c r="G3" s="70"/>
      <c r="H3" s="4"/>
      <c r="I3" s="3"/>
    </row>
    <row r="4" spans="1:9" ht="14.1" customHeight="1" x14ac:dyDescent="0.25">
      <c r="A4" s="5" t="s">
        <v>1</v>
      </c>
      <c r="B4" s="71" t="s">
        <v>44</v>
      </c>
      <c r="C4" s="71"/>
      <c r="D4" s="71"/>
      <c r="E4" s="71"/>
      <c r="F4" s="71"/>
      <c r="G4" s="71"/>
      <c r="H4" s="71"/>
      <c r="I4" s="71"/>
    </row>
    <row r="5" spans="1:9" ht="14.1" customHeight="1" x14ac:dyDescent="0.25">
      <c r="A5" s="5" t="s">
        <v>2</v>
      </c>
      <c r="B5" s="71"/>
      <c r="C5" s="71"/>
      <c r="D5" s="71"/>
      <c r="E5" s="71"/>
      <c r="F5" s="71"/>
      <c r="G5" s="71"/>
      <c r="H5" s="71"/>
      <c r="I5" s="71"/>
    </row>
    <row r="6" spans="1:9" ht="14.1" customHeight="1" x14ac:dyDescent="0.25">
      <c r="A6" s="5" t="s">
        <v>3</v>
      </c>
      <c r="B6" s="71"/>
      <c r="C6" s="71"/>
      <c r="D6" s="71"/>
      <c r="E6" s="71"/>
      <c r="F6" s="71"/>
      <c r="G6" s="71"/>
      <c r="H6" s="71"/>
      <c r="I6" s="71"/>
    </row>
    <row r="7" spans="1:9" ht="14.1" customHeight="1" x14ac:dyDescent="0.25">
      <c r="A7" s="5" t="s">
        <v>4</v>
      </c>
      <c r="B7" s="71"/>
      <c r="C7" s="71"/>
      <c r="D7" s="71"/>
      <c r="E7" s="71"/>
      <c r="F7" s="71"/>
      <c r="G7" s="71"/>
      <c r="H7" s="71"/>
      <c r="I7" s="71"/>
    </row>
    <row r="8" spans="1:9" ht="31.5" customHeight="1" x14ac:dyDescent="0.25">
      <c r="A8" s="69"/>
      <c r="B8" s="69"/>
      <c r="C8" s="69"/>
      <c r="D8" s="69"/>
      <c r="E8" s="69"/>
      <c r="F8" s="69"/>
      <c r="G8" s="69"/>
      <c r="H8" s="69"/>
      <c r="I8" s="69"/>
    </row>
    <row r="9" spans="1:9" ht="30" customHeight="1" x14ac:dyDescent="0.25">
      <c r="A9" s="6" t="s">
        <v>5</v>
      </c>
      <c r="B9" s="62" t="s">
        <v>6</v>
      </c>
      <c r="C9" s="63"/>
      <c r="D9" s="63"/>
      <c r="E9" s="64"/>
      <c r="F9" s="7" t="s">
        <v>7</v>
      </c>
      <c r="G9" s="7" t="s">
        <v>8</v>
      </c>
      <c r="H9" s="7" t="s">
        <v>9</v>
      </c>
      <c r="I9" s="7" t="s">
        <v>10</v>
      </c>
    </row>
    <row r="10" spans="1:9" ht="14.1" customHeight="1" x14ac:dyDescent="0.25">
      <c r="A10" s="8" t="s">
        <v>11</v>
      </c>
      <c r="B10" s="43"/>
      <c r="C10" s="43"/>
      <c r="D10" s="43"/>
      <c r="E10" s="43"/>
      <c r="F10" s="9"/>
      <c r="G10" s="10" t="s">
        <v>12</v>
      </c>
      <c r="H10" s="9"/>
      <c r="I10" s="9"/>
    </row>
    <row r="11" spans="1:9" ht="14.1" customHeight="1" x14ac:dyDescent="0.25">
      <c r="A11" s="8" t="s">
        <v>13</v>
      </c>
      <c r="B11" s="43"/>
      <c r="C11" s="43"/>
      <c r="D11" s="43"/>
      <c r="E11" s="43"/>
      <c r="F11" s="9"/>
      <c r="G11" s="10" t="s">
        <v>12</v>
      </c>
      <c r="H11" s="9"/>
      <c r="I11" s="9"/>
    </row>
    <row r="12" spans="1:9" ht="14.1" customHeight="1" x14ac:dyDescent="0.25">
      <c r="A12" s="8" t="s">
        <v>14</v>
      </c>
      <c r="B12" s="43"/>
      <c r="C12" s="43"/>
      <c r="D12" s="43"/>
      <c r="E12" s="43"/>
      <c r="F12" s="9"/>
      <c r="G12" s="10" t="s">
        <v>12</v>
      </c>
      <c r="H12" s="9"/>
      <c r="I12" s="9"/>
    </row>
    <row r="13" spans="1:9" ht="31.5" customHeight="1" x14ac:dyDescent="0.25">
      <c r="A13" s="8" t="s">
        <v>15</v>
      </c>
      <c r="B13" s="43"/>
      <c r="C13" s="43"/>
      <c r="D13" s="43"/>
      <c r="E13" s="43"/>
      <c r="F13" s="9"/>
      <c r="G13" s="10" t="s">
        <v>12</v>
      </c>
      <c r="H13" s="9"/>
      <c r="I13" s="9"/>
    </row>
    <row r="14" spans="1:9" ht="25.5" x14ac:dyDescent="0.25">
      <c r="A14" s="6" t="s">
        <v>5</v>
      </c>
      <c r="B14" s="62" t="s">
        <v>6</v>
      </c>
      <c r="C14" s="63"/>
      <c r="D14" s="63"/>
      <c r="E14" s="64"/>
      <c r="F14" s="7" t="s">
        <v>7</v>
      </c>
      <c r="G14" s="7" t="s">
        <v>8</v>
      </c>
      <c r="H14" s="7" t="s">
        <v>9</v>
      </c>
      <c r="I14" s="7" t="s">
        <v>10</v>
      </c>
    </row>
    <row r="15" spans="1:9" x14ac:dyDescent="0.25">
      <c r="A15" s="8" t="s">
        <v>16</v>
      </c>
      <c r="B15" s="42"/>
      <c r="C15" s="42"/>
      <c r="D15" s="42"/>
      <c r="E15" s="42"/>
      <c r="F15" s="11"/>
      <c r="G15" s="11"/>
      <c r="H15" s="11"/>
      <c r="I15" s="11"/>
    </row>
    <row r="16" spans="1:9" ht="31.5" customHeight="1" x14ac:dyDescent="0.25">
      <c r="A16" s="8" t="s">
        <v>17</v>
      </c>
      <c r="B16" s="42"/>
      <c r="C16" s="42"/>
      <c r="D16" s="42"/>
      <c r="E16" s="42"/>
      <c r="F16" s="11"/>
      <c r="G16" s="11"/>
      <c r="H16" s="11"/>
      <c r="I16" s="11"/>
    </row>
    <row r="17" spans="1:9" ht="27" customHeight="1" x14ac:dyDescent="0.25">
      <c r="A17" s="6" t="s">
        <v>5</v>
      </c>
      <c r="B17" s="62" t="s">
        <v>18</v>
      </c>
      <c r="C17" s="63"/>
      <c r="D17" s="63"/>
      <c r="E17" s="63"/>
      <c r="F17" s="12" t="s">
        <v>19</v>
      </c>
      <c r="G17" s="7" t="s">
        <v>20</v>
      </c>
      <c r="H17" s="7" t="s">
        <v>9</v>
      </c>
      <c r="I17" s="7" t="s">
        <v>10</v>
      </c>
    </row>
    <row r="18" spans="1:9" ht="14.1" customHeight="1" x14ac:dyDescent="0.25">
      <c r="A18" s="8" t="s">
        <v>21</v>
      </c>
      <c r="B18" s="65"/>
      <c r="C18" s="66"/>
      <c r="D18" s="66"/>
      <c r="E18" s="67"/>
      <c r="F18" s="13"/>
      <c r="G18" s="13"/>
      <c r="H18" s="13"/>
      <c r="I18" s="14"/>
    </row>
    <row r="19" spans="1:9" ht="14.1" customHeight="1" x14ac:dyDescent="0.25">
      <c r="A19" s="68"/>
      <c r="B19" s="68"/>
      <c r="C19" s="68"/>
      <c r="D19" s="68"/>
      <c r="E19" s="68"/>
      <c r="F19" s="68"/>
      <c r="G19" s="68"/>
      <c r="H19" s="68"/>
      <c r="I19" s="68"/>
    </row>
    <row r="20" spans="1:9" ht="12" customHeight="1" x14ac:dyDescent="0.25">
      <c r="A20" s="50" t="s">
        <v>22</v>
      </c>
      <c r="B20" s="50"/>
      <c r="C20" s="50"/>
      <c r="D20" s="50"/>
      <c r="E20" s="50"/>
      <c r="F20" s="50"/>
      <c r="G20" s="50"/>
      <c r="H20" s="50"/>
      <c r="I20" s="50"/>
    </row>
    <row r="21" spans="1:9" x14ac:dyDescent="0.25">
      <c r="A21" s="51" t="s">
        <v>23</v>
      </c>
      <c r="B21" s="52" t="s">
        <v>24</v>
      </c>
      <c r="C21" s="52" t="s">
        <v>25</v>
      </c>
      <c r="D21" s="52"/>
      <c r="E21" s="51" t="s">
        <v>26</v>
      </c>
      <c r="F21" s="53" t="s">
        <v>27</v>
      </c>
      <c r="G21" s="54"/>
      <c r="H21" s="54"/>
      <c r="I21" s="55"/>
    </row>
    <row r="22" spans="1:9" x14ac:dyDescent="0.25">
      <c r="A22" s="51"/>
      <c r="B22" s="52"/>
      <c r="C22" s="15" t="s">
        <v>28</v>
      </c>
      <c r="D22" s="15" t="s">
        <v>29</v>
      </c>
      <c r="E22" s="51"/>
      <c r="F22" s="56"/>
      <c r="G22" s="57"/>
      <c r="H22" s="57"/>
      <c r="I22" s="58"/>
    </row>
    <row r="23" spans="1:9" x14ac:dyDescent="0.25">
      <c r="A23" s="51"/>
      <c r="B23" s="52"/>
      <c r="C23" s="15" t="s">
        <v>30</v>
      </c>
      <c r="D23" s="15" t="s">
        <v>31</v>
      </c>
      <c r="E23" s="51"/>
      <c r="F23" s="59"/>
      <c r="G23" s="60"/>
      <c r="H23" s="60"/>
      <c r="I23" s="61"/>
    </row>
    <row r="24" spans="1:9" x14ac:dyDescent="0.25">
      <c r="A24" s="8" t="s">
        <v>11</v>
      </c>
      <c r="B24" s="16">
        <v>42583</v>
      </c>
      <c r="C24" s="17">
        <v>0.29166666666666669</v>
      </c>
      <c r="D24" s="17">
        <v>0.375</v>
      </c>
      <c r="E24" s="18">
        <f>D24-C24</f>
        <v>8.3333333333333315E-2</v>
      </c>
      <c r="F24" s="43"/>
      <c r="G24" s="43"/>
      <c r="H24" s="43"/>
      <c r="I24" s="43"/>
    </row>
    <row r="25" spans="1:9" x14ac:dyDescent="0.25">
      <c r="A25" s="8" t="s">
        <v>11</v>
      </c>
      <c r="B25" s="16">
        <v>42584</v>
      </c>
      <c r="C25" s="17">
        <v>0.54166666666666663</v>
      </c>
      <c r="D25" s="17">
        <v>0.70833333333333337</v>
      </c>
      <c r="E25" s="18">
        <f t="shared" ref="E25:E68" si="0">D25-C25</f>
        <v>0.16666666666666674</v>
      </c>
      <c r="F25" s="43"/>
      <c r="G25" s="43"/>
      <c r="H25" s="43"/>
      <c r="I25" s="43"/>
    </row>
    <row r="26" spans="1:9" x14ac:dyDescent="0.25">
      <c r="A26" s="8" t="s">
        <v>11</v>
      </c>
      <c r="B26" s="16"/>
      <c r="C26" s="17"/>
      <c r="D26" s="17"/>
      <c r="E26" s="18">
        <f t="shared" si="0"/>
        <v>0</v>
      </c>
      <c r="F26" s="43"/>
      <c r="G26" s="43"/>
      <c r="H26" s="43"/>
      <c r="I26" s="43"/>
    </row>
    <row r="27" spans="1:9" x14ac:dyDescent="0.25">
      <c r="A27" s="8" t="s">
        <v>11</v>
      </c>
      <c r="B27" s="16"/>
      <c r="C27" s="17"/>
      <c r="D27" s="17"/>
      <c r="E27" s="18">
        <f t="shared" si="0"/>
        <v>0</v>
      </c>
      <c r="F27" s="43"/>
      <c r="G27" s="43"/>
      <c r="H27" s="43"/>
      <c r="I27" s="43"/>
    </row>
    <row r="28" spans="1:9" x14ac:dyDescent="0.25">
      <c r="A28" s="8" t="s">
        <v>13</v>
      </c>
      <c r="B28" s="16">
        <v>42588</v>
      </c>
      <c r="C28" s="17">
        <v>0.29166666666666669</v>
      </c>
      <c r="D28" s="17">
        <v>0.5</v>
      </c>
      <c r="E28" s="18">
        <f t="shared" si="0"/>
        <v>0.20833333333333331</v>
      </c>
      <c r="F28" s="43"/>
      <c r="G28" s="43"/>
      <c r="H28" s="43"/>
      <c r="I28" s="43"/>
    </row>
    <row r="29" spans="1:9" x14ac:dyDescent="0.25">
      <c r="A29" s="8" t="s">
        <v>11</v>
      </c>
      <c r="B29" s="16">
        <v>42588</v>
      </c>
      <c r="C29" s="17">
        <v>0.52083333333333337</v>
      </c>
      <c r="D29" s="17">
        <v>0.625</v>
      </c>
      <c r="E29" s="18">
        <f t="shared" si="0"/>
        <v>0.10416666666666663</v>
      </c>
      <c r="F29" s="43"/>
      <c r="G29" s="43"/>
      <c r="H29" s="43"/>
      <c r="I29" s="43"/>
    </row>
    <row r="30" spans="1:9" x14ac:dyDescent="0.25">
      <c r="A30" s="8" t="s">
        <v>14</v>
      </c>
      <c r="B30" s="16"/>
      <c r="C30" s="17"/>
      <c r="D30" s="17"/>
      <c r="E30" s="18">
        <f t="shared" si="0"/>
        <v>0</v>
      </c>
      <c r="F30" s="43"/>
      <c r="G30" s="43"/>
      <c r="H30" s="43"/>
      <c r="I30" s="43"/>
    </row>
    <row r="31" spans="1:9" x14ac:dyDescent="0.25">
      <c r="A31" s="8" t="s">
        <v>11</v>
      </c>
      <c r="B31" s="16"/>
      <c r="C31" s="17"/>
      <c r="D31" s="17"/>
      <c r="E31" s="18">
        <f t="shared" si="0"/>
        <v>0</v>
      </c>
      <c r="F31" s="43"/>
      <c r="G31" s="43"/>
      <c r="H31" s="43"/>
      <c r="I31" s="43"/>
    </row>
    <row r="32" spans="1:9" x14ac:dyDescent="0.25">
      <c r="A32" s="8" t="s">
        <v>15</v>
      </c>
      <c r="B32" s="16">
        <v>42589</v>
      </c>
      <c r="C32" s="17">
        <v>0.33333333333333331</v>
      </c>
      <c r="D32" s="17">
        <v>0.5</v>
      </c>
      <c r="E32" s="18">
        <f t="shared" si="0"/>
        <v>0.16666666666666669</v>
      </c>
      <c r="F32" s="43"/>
      <c r="G32" s="43"/>
      <c r="H32" s="43"/>
      <c r="I32" s="43"/>
    </row>
    <row r="33" spans="1:9" x14ac:dyDescent="0.25">
      <c r="A33" s="8" t="s">
        <v>15</v>
      </c>
      <c r="B33" s="16">
        <v>42589</v>
      </c>
      <c r="C33" s="17">
        <v>0.52083333333333337</v>
      </c>
      <c r="D33" s="17">
        <v>0.625</v>
      </c>
      <c r="E33" s="18">
        <f t="shared" si="0"/>
        <v>0.10416666666666663</v>
      </c>
      <c r="F33" s="43"/>
      <c r="G33" s="43"/>
      <c r="H33" s="43"/>
      <c r="I33" s="43"/>
    </row>
    <row r="34" spans="1:9" x14ac:dyDescent="0.25">
      <c r="A34" s="8" t="s">
        <v>11</v>
      </c>
      <c r="B34" s="16"/>
      <c r="C34" s="17"/>
      <c r="D34" s="17"/>
      <c r="E34" s="18">
        <f t="shared" si="0"/>
        <v>0</v>
      </c>
      <c r="F34" s="43"/>
      <c r="G34" s="43"/>
      <c r="H34" s="43"/>
      <c r="I34" s="43"/>
    </row>
    <row r="35" spans="1:9" x14ac:dyDescent="0.25">
      <c r="A35" s="8" t="s">
        <v>11</v>
      </c>
      <c r="B35" s="16"/>
      <c r="C35" s="17"/>
      <c r="D35" s="17"/>
      <c r="E35" s="18">
        <f t="shared" si="0"/>
        <v>0</v>
      </c>
      <c r="F35" s="43"/>
      <c r="G35" s="43"/>
      <c r="H35" s="43"/>
      <c r="I35" s="43"/>
    </row>
    <row r="36" spans="1:9" x14ac:dyDescent="0.25">
      <c r="A36" s="8" t="s">
        <v>11</v>
      </c>
      <c r="B36" s="16"/>
      <c r="C36" s="17"/>
      <c r="D36" s="17"/>
      <c r="E36" s="18">
        <f t="shared" si="0"/>
        <v>0</v>
      </c>
      <c r="F36" s="43"/>
      <c r="G36" s="43"/>
      <c r="H36" s="43"/>
      <c r="I36" s="43"/>
    </row>
    <row r="37" spans="1:9" x14ac:dyDescent="0.25">
      <c r="A37" s="8" t="s">
        <v>11</v>
      </c>
      <c r="B37" s="16"/>
      <c r="C37" s="17"/>
      <c r="D37" s="17"/>
      <c r="E37" s="18">
        <f t="shared" si="0"/>
        <v>0</v>
      </c>
      <c r="F37" s="43"/>
      <c r="G37" s="43"/>
      <c r="H37" s="43"/>
      <c r="I37" s="43"/>
    </row>
    <row r="38" spans="1:9" x14ac:dyDescent="0.25">
      <c r="A38" s="8" t="s">
        <v>11</v>
      </c>
      <c r="B38" s="16"/>
      <c r="C38" s="17"/>
      <c r="D38" s="17"/>
      <c r="E38" s="18">
        <f t="shared" si="0"/>
        <v>0</v>
      </c>
      <c r="F38" s="43"/>
      <c r="G38" s="43"/>
      <c r="H38" s="43"/>
      <c r="I38" s="43"/>
    </row>
    <row r="39" spans="1:9" x14ac:dyDescent="0.25">
      <c r="A39" s="8" t="s">
        <v>11</v>
      </c>
      <c r="B39" s="16"/>
      <c r="C39" s="17"/>
      <c r="D39" s="17"/>
      <c r="E39" s="18">
        <f t="shared" si="0"/>
        <v>0</v>
      </c>
      <c r="F39" s="43"/>
      <c r="G39" s="43"/>
      <c r="H39" s="43"/>
      <c r="I39" s="43"/>
    </row>
    <row r="40" spans="1:9" x14ac:dyDescent="0.25">
      <c r="A40" s="8" t="s">
        <v>11</v>
      </c>
      <c r="B40" s="16"/>
      <c r="C40" s="17"/>
      <c r="D40" s="17"/>
      <c r="E40" s="18">
        <f t="shared" si="0"/>
        <v>0</v>
      </c>
      <c r="F40" s="43"/>
      <c r="G40" s="43"/>
      <c r="H40" s="43"/>
      <c r="I40" s="43"/>
    </row>
    <row r="41" spans="1:9" x14ac:dyDescent="0.25">
      <c r="A41" s="8" t="s">
        <v>11</v>
      </c>
      <c r="B41" s="16"/>
      <c r="C41" s="17"/>
      <c r="D41" s="17"/>
      <c r="E41" s="18">
        <f t="shared" si="0"/>
        <v>0</v>
      </c>
      <c r="F41" s="43"/>
      <c r="G41" s="43"/>
      <c r="H41" s="43"/>
      <c r="I41" s="43"/>
    </row>
    <row r="42" spans="1:9" x14ac:dyDescent="0.25">
      <c r="A42" s="8" t="s">
        <v>11</v>
      </c>
      <c r="B42" s="16"/>
      <c r="C42" s="17"/>
      <c r="D42" s="17"/>
      <c r="E42" s="18">
        <f t="shared" si="0"/>
        <v>0</v>
      </c>
      <c r="F42" s="43"/>
      <c r="G42" s="43"/>
      <c r="H42" s="43"/>
      <c r="I42" s="43"/>
    </row>
    <row r="43" spans="1:9" x14ac:dyDescent="0.25">
      <c r="A43" s="8" t="s">
        <v>11</v>
      </c>
      <c r="B43" s="16"/>
      <c r="C43" s="17"/>
      <c r="D43" s="17"/>
      <c r="E43" s="18">
        <f t="shared" si="0"/>
        <v>0</v>
      </c>
      <c r="F43" s="43"/>
      <c r="G43" s="43"/>
      <c r="H43" s="43"/>
      <c r="I43" s="43"/>
    </row>
    <row r="44" spans="1:9" x14ac:dyDescent="0.25">
      <c r="A44" s="8" t="s">
        <v>11</v>
      </c>
      <c r="B44" s="16"/>
      <c r="C44" s="17"/>
      <c r="D44" s="17"/>
      <c r="E44" s="18">
        <f t="shared" si="0"/>
        <v>0</v>
      </c>
      <c r="F44" s="43"/>
      <c r="G44" s="43"/>
      <c r="H44" s="43"/>
      <c r="I44" s="43"/>
    </row>
    <row r="45" spans="1:9" x14ac:dyDescent="0.25">
      <c r="A45" s="8" t="s">
        <v>11</v>
      </c>
      <c r="B45" s="16"/>
      <c r="C45" s="17"/>
      <c r="D45" s="17"/>
      <c r="E45" s="18">
        <f t="shared" si="0"/>
        <v>0</v>
      </c>
      <c r="F45" s="43"/>
      <c r="G45" s="43"/>
      <c r="H45" s="43"/>
      <c r="I45" s="43"/>
    </row>
    <row r="46" spans="1:9" x14ac:dyDescent="0.25">
      <c r="A46" s="8" t="s">
        <v>11</v>
      </c>
      <c r="B46" s="16"/>
      <c r="C46" s="17"/>
      <c r="D46" s="17"/>
      <c r="E46" s="18">
        <f t="shared" si="0"/>
        <v>0</v>
      </c>
      <c r="F46" s="43"/>
      <c r="G46" s="43"/>
      <c r="H46" s="43"/>
      <c r="I46" s="43"/>
    </row>
    <row r="47" spans="1:9" x14ac:dyDescent="0.25">
      <c r="A47" s="8" t="s">
        <v>11</v>
      </c>
      <c r="B47" s="16"/>
      <c r="C47" s="17"/>
      <c r="D47" s="17"/>
      <c r="E47" s="18">
        <f t="shared" si="0"/>
        <v>0</v>
      </c>
      <c r="F47" s="43"/>
      <c r="G47" s="43"/>
      <c r="H47" s="43"/>
      <c r="I47" s="43"/>
    </row>
    <row r="48" spans="1:9" x14ac:dyDescent="0.25">
      <c r="A48" s="8" t="s">
        <v>11</v>
      </c>
      <c r="B48" s="16"/>
      <c r="C48" s="17"/>
      <c r="D48" s="17"/>
      <c r="E48" s="18">
        <f t="shared" si="0"/>
        <v>0</v>
      </c>
      <c r="F48" s="43"/>
      <c r="G48" s="43"/>
      <c r="H48" s="43"/>
      <c r="I48" s="43"/>
    </row>
    <row r="49" spans="1:9" x14ac:dyDescent="0.25">
      <c r="A49" s="8" t="s">
        <v>11</v>
      </c>
      <c r="B49" s="16"/>
      <c r="C49" s="17"/>
      <c r="D49" s="17"/>
      <c r="E49" s="18">
        <f t="shared" si="0"/>
        <v>0</v>
      </c>
      <c r="F49" s="43"/>
      <c r="G49" s="43"/>
      <c r="H49" s="43"/>
      <c r="I49" s="43"/>
    </row>
    <row r="50" spans="1:9" x14ac:dyDescent="0.25">
      <c r="A50" s="8" t="s">
        <v>11</v>
      </c>
      <c r="B50" s="16"/>
      <c r="C50" s="17"/>
      <c r="D50" s="17"/>
      <c r="E50" s="18">
        <f t="shared" si="0"/>
        <v>0</v>
      </c>
      <c r="F50" s="43"/>
      <c r="G50" s="43"/>
      <c r="H50" s="43"/>
      <c r="I50" s="43"/>
    </row>
    <row r="51" spans="1:9" x14ac:dyDescent="0.25">
      <c r="A51" s="8" t="s">
        <v>11</v>
      </c>
      <c r="B51" s="16"/>
      <c r="C51" s="17"/>
      <c r="D51" s="17"/>
      <c r="E51" s="18">
        <f t="shared" si="0"/>
        <v>0</v>
      </c>
      <c r="F51" s="43"/>
      <c r="G51" s="43"/>
      <c r="H51" s="43"/>
      <c r="I51" s="43"/>
    </row>
    <row r="52" spans="1:9" x14ac:dyDescent="0.25">
      <c r="A52" s="8" t="s">
        <v>11</v>
      </c>
      <c r="B52" s="16"/>
      <c r="C52" s="17"/>
      <c r="D52" s="17"/>
      <c r="E52" s="18">
        <f t="shared" si="0"/>
        <v>0</v>
      </c>
      <c r="F52" s="43"/>
      <c r="G52" s="43"/>
      <c r="H52" s="43"/>
      <c r="I52" s="43"/>
    </row>
    <row r="53" spans="1:9" x14ac:dyDescent="0.25">
      <c r="A53" s="8" t="s">
        <v>11</v>
      </c>
      <c r="B53" s="16"/>
      <c r="C53" s="17"/>
      <c r="D53" s="17"/>
      <c r="E53" s="18">
        <f t="shared" si="0"/>
        <v>0</v>
      </c>
      <c r="F53" s="43"/>
      <c r="G53" s="43"/>
      <c r="H53" s="43"/>
      <c r="I53" s="43"/>
    </row>
    <row r="54" spans="1:9" x14ac:dyDescent="0.25">
      <c r="A54" s="8" t="s">
        <v>11</v>
      </c>
      <c r="B54" s="16"/>
      <c r="C54" s="17"/>
      <c r="D54" s="17"/>
      <c r="E54" s="18">
        <f>D54-C54</f>
        <v>0</v>
      </c>
      <c r="F54" s="43"/>
      <c r="G54" s="43"/>
      <c r="H54" s="43"/>
      <c r="I54" s="43"/>
    </row>
    <row r="55" spans="1:9" x14ac:dyDescent="0.25">
      <c r="A55" s="8" t="s">
        <v>11</v>
      </c>
      <c r="B55" s="16"/>
      <c r="C55" s="17"/>
      <c r="D55" s="17"/>
      <c r="E55" s="18">
        <f>D55-C55</f>
        <v>0</v>
      </c>
      <c r="F55" s="43"/>
      <c r="G55" s="43"/>
      <c r="H55" s="43"/>
      <c r="I55" s="43"/>
    </row>
    <row r="56" spans="1:9" x14ac:dyDescent="0.25">
      <c r="A56" s="8" t="s">
        <v>11</v>
      </c>
      <c r="B56" s="16"/>
      <c r="C56" s="17"/>
      <c r="D56" s="17"/>
      <c r="E56" s="18">
        <f>D56-C56</f>
        <v>0</v>
      </c>
      <c r="F56" s="43"/>
      <c r="G56" s="43"/>
      <c r="H56" s="43"/>
      <c r="I56" s="43"/>
    </row>
    <row r="57" spans="1:9" x14ac:dyDescent="0.25">
      <c r="A57" s="8" t="s">
        <v>11</v>
      </c>
      <c r="B57" s="16"/>
      <c r="C57" s="17"/>
      <c r="D57" s="17"/>
      <c r="E57" s="18">
        <f>D57-C57</f>
        <v>0</v>
      </c>
      <c r="F57" s="43"/>
      <c r="G57" s="43"/>
      <c r="H57" s="43"/>
      <c r="I57" s="43"/>
    </row>
    <row r="58" spans="1:9" x14ac:dyDescent="0.25">
      <c r="A58" s="8" t="s">
        <v>11</v>
      </c>
      <c r="B58" s="16"/>
      <c r="C58" s="17"/>
      <c r="D58" s="17"/>
      <c r="E58" s="18">
        <f>D58-C58</f>
        <v>0</v>
      </c>
      <c r="F58" s="43"/>
      <c r="G58" s="43"/>
      <c r="H58" s="43"/>
      <c r="I58" s="43"/>
    </row>
    <row r="59" spans="1:9" x14ac:dyDescent="0.25">
      <c r="A59" s="8" t="s">
        <v>11</v>
      </c>
      <c r="B59" s="16"/>
      <c r="C59" s="17"/>
      <c r="D59" s="17"/>
      <c r="E59" s="18">
        <f t="shared" si="0"/>
        <v>0</v>
      </c>
      <c r="F59" s="43"/>
      <c r="G59" s="43"/>
      <c r="H59" s="43"/>
      <c r="I59" s="43"/>
    </row>
    <row r="60" spans="1:9" x14ac:dyDescent="0.25">
      <c r="A60" s="8" t="s">
        <v>11</v>
      </c>
      <c r="B60" s="16"/>
      <c r="C60" s="17"/>
      <c r="D60" s="17"/>
      <c r="E60" s="18">
        <f t="shared" si="0"/>
        <v>0</v>
      </c>
      <c r="F60" s="43"/>
      <c r="G60" s="43"/>
      <c r="H60" s="43"/>
      <c r="I60" s="43"/>
    </row>
    <row r="61" spans="1:9" x14ac:dyDescent="0.25">
      <c r="A61" s="8" t="s">
        <v>11</v>
      </c>
      <c r="B61" s="16"/>
      <c r="C61" s="17"/>
      <c r="D61" s="17"/>
      <c r="E61" s="18">
        <f t="shared" si="0"/>
        <v>0</v>
      </c>
      <c r="F61" s="43"/>
      <c r="G61" s="43"/>
      <c r="H61" s="43"/>
      <c r="I61" s="43"/>
    </row>
    <row r="62" spans="1:9" x14ac:dyDescent="0.25">
      <c r="A62" s="8" t="s">
        <v>11</v>
      </c>
      <c r="B62" s="16"/>
      <c r="C62" s="17"/>
      <c r="D62" s="17"/>
      <c r="E62" s="18">
        <f t="shared" si="0"/>
        <v>0</v>
      </c>
      <c r="F62" s="43"/>
      <c r="G62" s="43"/>
      <c r="H62" s="43"/>
      <c r="I62" s="43"/>
    </row>
    <row r="63" spans="1:9" x14ac:dyDescent="0.25">
      <c r="A63" s="8" t="s">
        <v>11</v>
      </c>
      <c r="B63" s="16"/>
      <c r="C63" s="17"/>
      <c r="D63" s="17"/>
      <c r="E63" s="18">
        <f t="shared" si="0"/>
        <v>0</v>
      </c>
      <c r="F63" s="43"/>
      <c r="G63" s="43"/>
      <c r="H63" s="43"/>
      <c r="I63" s="43"/>
    </row>
    <row r="64" spans="1:9" ht="15" customHeight="1" x14ac:dyDescent="0.25">
      <c r="A64" s="8" t="s">
        <v>11</v>
      </c>
      <c r="B64" s="16"/>
      <c r="C64" s="17"/>
      <c r="D64" s="17"/>
      <c r="E64" s="18">
        <f t="shared" si="0"/>
        <v>0</v>
      </c>
      <c r="F64" s="43"/>
      <c r="G64" s="43"/>
      <c r="H64" s="43"/>
      <c r="I64" s="43"/>
    </row>
    <row r="65" spans="1:9" ht="15" customHeight="1" x14ac:dyDescent="0.25">
      <c r="A65" s="8" t="s">
        <v>11</v>
      </c>
      <c r="B65" s="16">
        <v>42595</v>
      </c>
      <c r="C65" s="17">
        <v>0.41666666666666669</v>
      </c>
      <c r="D65" s="17">
        <v>0.4375</v>
      </c>
      <c r="E65" s="18">
        <f t="shared" si="0"/>
        <v>2.0833333333333315E-2</v>
      </c>
      <c r="F65" s="43"/>
      <c r="G65" s="43"/>
      <c r="H65" s="43"/>
      <c r="I65" s="43"/>
    </row>
    <row r="66" spans="1:9" ht="15" customHeight="1" x14ac:dyDescent="0.25">
      <c r="A66" s="8" t="s">
        <v>11</v>
      </c>
      <c r="B66" s="16">
        <v>42596</v>
      </c>
      <c r="C66" s="17">
        <v>0.41666666666666669</v>
      </c>
      <c r="D66" s="17">
        <v>0.4375</v>
      </c>
      <c r="E66" s="18">
        <f t="shared" si="0"/>
        <v>2.0833333333333315E-2</v>
      </c>
      <c r="F66" s="43"/>
      <c r="G66" s="43"/>
      <c r="H66" s="43"/>
      <c r="I66" s="43"/>
    </row>
    <row r="67" spans="1:9" ht="15" customHeight="1" x14ac:dyDescent="0.25">
      <c r="A67" s="8" t="s">
        <v>11</v>
      </c>
      <c r="B67" s="16">
        <v>42597</v>
      </c>
      <c r="C67" s="17">
        <v>0.41666666666666669</v>
      </c>
      <c r="D67" s="17">
        <v>0.4375</v>
      </c>
      <c r="E67" s="18">
        <f t="shared" si="0"/>
        <v>2.0833333333333315E-2</v>
      </c>
      <c r="F67" s="43"/>
      <c r="G67" s="43"/>
      <c r="H67" s="43"/>
      <c r="I67" s="43"/>
    </row>
    <row r="68" spans="1:9" ht="15" customHeight="1" x14ac:dyDescent="0.25">
      <c r="A68" s="8" t="s">
        <v>11</v>
      </c>
      <c r="B68" s="16">
        <v>42602</v>
      </c>
      <c r="C68" s="17">
        <v>0.33333333333333331</v>
      </c>
      <c r="D68" s="17">
        <v>0.45833333333333331</v>
      </c>
      <c r="E68" s="18">
        <f t="shared" si="0"/>
        <v>0.125</v>
      </c>
      <c r="F68" s="43"/>
      <c r="G68" s="43"/>
      <c r="H68" s="43"/>
      <c r="I68" s="43"/>
    </row>
    <row r="69" spans="1:9" ht="23.25" customHeight="1" x14ac:dyDescent="0.25">
      <c r="A69" s="44" t="s">
        <v>32</v>
      </c>
      <c r="B69" s="44"/>
      <c r="C69" s="19"/>
      <c r="D69" s="19"/>
      <c r="E69" s="20">
        <f>SUM(E24:E68)</f>
        <v>1.0208333333333333</v>
      </c>
      <c r="F69" s="45"/>
      <c r="G69" s="45"/>
      <c r="H69" s="45"/>
      <c r="I69" s="45"/>
    </row>
    <row r="70" spans="1:9" ht="16.5" customHeight="1" x14ac:dyDescent="0.25">
      <c r="A70" s="3"/>
      <c r="B70" s="3"/>
      <c r="C70" s="3"/>
      <c r="D70" s="3"/>
      <c r="E70" s="3"/>
      <c r="F70" s="21"/>
      <c r="G70" s="21"/>
      <c r="H70" s="21"/>
      <c r="I70" s="3"/>
    </row>
    <row r="71" spans="1:9" ht="77.25" customHeight="1" x14ac:dyDescent="0.25">
      <c r="A71" s="46" t="s">
        <v>33</v>
      </c>
      <c r="B71" s="47"/>
      <c r="C71" s="48"/>
      <c r="D71" s="3"/>
      <c r="E71" s="49" t="s">
        <v>34</v>
      </c>
      <c r="F71" s="49"/>
      <c r="G71" s="49"/>
      <c r="H71" s="49"/>
      <c r="I71" s="49"/>
    </row>
    <row r="72" spans="1:9" ht="23.25" customHeight="1" x14ac:dyDescent="0.25">
      <c r="A72" s="33" t="s">
        <v>35</v>
      </c>
      <c r="B72" s="34"/>
      <c r="C72" s="22">
        <v>6.5625</v>
      </c>
      <c r="D72" s="3"/>
      <c r="E72" s="3"/>
      <c r="F72" s="3"/>
      <c r="G72" s="3"/>
      <c r="H72" s="3"/>
      <c r="I72" s="3"/>
    </row>
    <row r="73" spans="1:9" ht="38.25" x14ac:dyDescent="0.25">
      <c r="A73" s="23" t="s">
        <v>36</v>
      </c>
      <c r="B73" s="24" t="s">
        <v>37</v>
      </c>
      <c r="C73" s="24" t="s">
        <v>38</v>
      </c>
      <c r="D73" s="3"/>
      <c r="E73" s="3"/>
      <c r="F73" s="35" t="s">
        <v>39</v>
      </c>
      <c r="G73" s="36"/>
      <c r="H73" s="36"/>
      <c r="I73" s="37"/>
    </row>
    <row r="74" spans="1:9" x14ac:dyDescent="0.25">
      <c r="A74" s="25" t="str">
        <f>$A$10</f>
        <v>EŠIF 1 - "...."</v>
      </c>
      <c r="B74" s="26">
        <f>SUMIF($A$24:$A$68,$A$74,$E$24:$E$68)</f>
        <v>0.54166666666666663</v>
      </c>
      <c r="C74" s="27">
        <f>$B$74/$C$72</f>
        <v>8.2539682539682538E-2</v>
      </c>
      <c r="D74" s="3"/>
      <c r="E74" s="3"/>
      <c r="F74" s="28" t="s">
        <v>40</v>
      </c>
      <c r="G74" s="38"/>
      <c r="H74" s="39"/>
      <c r="I74" s="40"/>
    </row>
    <row r="75" spans="1:9" x14ac:dyDescent="0.25">
      <c r="A75" s="25" t="str">
        <f>$A$11</f>
        <v>EŠIF 2 - "...."</v>
      </c>
      <c r="B75" s="26">
        <f>SUMIF($A$24:$A$68,$A$75,$E$24:$E$68)</f>
        <v>0.20833333333333331</v>
      </c>
      <c r="C75" s="27">
        <f>$B$75/$C$72</f>
        <v>3.1746031746031744E-2</v>
      </c>
      <c r="D75" s="3"/>
      <c r="E75" s="3"/>
      <c r="F75" s="3"/>
      <c r="G75" s="3"/>
      <c r="H75" s="3"/>
      <c r="I75" s="3"/>
    </row>
    <row r="76" spans="1:9" ht="26.25" customHeight="1" x14ac:dyDescent="0.25">
      <c r="A76" s="25" t="str">
        <f>$A$12</f>
        <v>EŠIF 3 - "...."</v>
      </c>
      <c r="B76" s="26">
        <f>SUMIF($A$24:$A$68,$A$76,$E$24:$E$68)</f>
        <v>0</v>
      </c>
      <c r="C76" s="27">
        <f>$B$75/$C$72</f>
        <v>3.1746031746031744E-2</v>
      </c>
      <c r="D76" s="3"/>
      <c r="E76" s="3"/>
      <c r="F76" s="3"/>
      <c r="G76" s="3"/>
      <c r="H76" s="3"/>
      <c r="I76" s="3"/>
    </row>
    <row r="77" spans="1:9" x14ac:dyDescent="0.25">
      <c r="A77" s="25" t="str">
        <f>$A$13</f>
        <v>EŠIF 4 - "...."</v>
      </c>
      <c r="B77" s="26">
        <f>SUMIF(A24:A68,$A$77,E24:E68)</f>
        <v>0.27083333333333331</v>
      </c>
      <c r="C77" s="27">
        <f>$B$77/$C$72</f>
        <v>4.1269841269841269E-2</v>
      </c>
      <c r="D77" s="3"/>
      <c r="E77" s="3"/>
      <c r="F77" s="41" t="s">
        <v>41</v>
      </c>
      <c r="G77" s="41"/>
      <c r="H77" s="41"/>
      <c r="I77" s="41"/>
    </row>
    <row r="78" spans="1:9" x14ac:dyDescent="0.25">
      <c r="A78" s="29" t="s">
        <v>32</v>
      </c>
      <c r="B78" s="26">
        <f>SUM(B74:B77)</f>
        <v>1.0208333333333333</v>
      </c>
      <c r="C78" s="27">
        <f>SUM(C74:C77)</f>
        <v>0.18730158730158727</v>
      </c>
      <c r="D78" s="3"/>
      <c r="E78" s="3"/>
      <c r="F78" s="30" t="s">
        <v>42</v>
      </c>
      <c r="G78" s="42"/>
      <c r="H78" s="42"/>
      <c r="I78" s="42"/>
    </row>
    <row r="79" spans="1:9" x14ac:dyDescent="0.25">
      <c r="A79" s="3"/>
      <c r="B79" s="3"/>
      <c r="C79" s="3"/>
      <c r="D79" s="3"/>
      <c r="E79" s="3"/>
      <c r="F79" s="30" t="s">
        <v>43</v>
      </c>
      <c r="G79" s="42"/>
      <c r="H79" s="42"/>
      <c r="I79" s="42"/>
    </row>
    <row r="80" spans="1:9" ht="14.25" customHeight="1" x14ac:dyDescent="0.25">
      <c r="G80" s="31"/>
      <c r="H80" s="31"/>
    </row>
    <row r="81" spans="1:1" ht="15" customHeight="1" x14ac:dyDescent="0.25"/>
    <row r="82" spans="1:1" x14ac:dyDescent="0.25">
      <c r="A82" s="32"/>
    </row>
  </sheetData>
  <sheetProtection formatRows="0"/>
  <protectedRanges>
    <protectedRange sqref="C72 G74 G78:G79" name="Rozsah6"/>
    <protectedRange sqref="A24:D68 F24:I68" name="Rozsah5"/>
    <protectedRange sqref="A18:I18" name="Rozsah4"/>
    <protectedRange sqref="A15:I16" name="Rozsah3"/>
    <protectedRange sqref="A10:I13" name="Rozsah2"/>
    <protectedRange sqref="B4:I7" name="Rozsah1"/>
  </protectedRanges>
  <mergeCells count="79">
    <mergeCell ref="B7:I7"/>
    <mergeCell ref="A2:I2"/>
    <mergeCell ref="B3:G3"/>
    <mergeCell ref="B4:I4"/>
    <mergeCell ref="B5:I5"/>
    <mergeCell ref="B6:I6"/>
    <mergeCell ref="A19:I19"/>
    <mergeCell ref="A8:I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F29:I29"/>
    <mergeCell ref="A20:I20"/>
    <mergeCell ref="A21:A23"/>
    <mergeCell ref="B21:B23"/>
    <mergeCell ref="C21:D21"/>
    <mergeCell ref="E21:E23"/>
    <mergeCell ref="F21:I23"/>
    <mergeCell ref="F24:I24"/>
    <mergeCell ref="F25:I25"/>
    <mergeCell ref="F26:I26"/>
    <mergeCell ref="F27:I27"/>
    <mergeCell ref="F28:I28"/>
    <mergeCell ref="F41:I41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53:I53"/>
    <mergeCell ref="F42:I42"/>
    <mergeCell ref="F43:I43"/>
    <mergeCell ref="F44:I44"/>
    <mergeCell ref="F45:I45"/>
    <mergeCell ref="F46:I46"/>
    <mergeCell ref="F47:I47"/>
    <mergeCell ref="F48:I48"/>
    <mergeCell ref="F49:I49"/>
    <mergeCell ref="F50:I50"/>
    <mergeCell ref="F51:I51"/>
    <mergeCell ref="F52:I52"/>
    <mergeCell ref="F65:I65"/>
    <mergeCell ref="F54:I54"/>
    <mergeCell ref="F55:I55"/>
    <mergeCell ref="F56:I56"/>
    <mergeCell ref="F57:I57"/>
    <mergeCell ref="F58:I58"/>
    <mergeCell ref="F59:I59"/>
    <mergeCell ref="F60:I60"/>
    <mergeCell ref="F61:I61"/>
    <mergeCell ref="F62:I62"/>
    <mergeCell ref="F63:I63"/>
    <mergeCell ref="F64:I64"/>
    <mergeCell ref="G79:I79"/>
    <mergeCell ref="F66:I66"/>
    <mergeCell ref="F67:I67"/>
    <mergeCell ref="F68:I68"/>
    <mergeCell ref="A69:B69"/>
    <mergeCell ref="F69:I69"/>
    <mergeCell ref="A71:C71"/>
    <mergeCell ref="E71:I71"/>
    <mergeCell ref="A72:B72"/>
    <mergeCell ref="F73:I73"/>
    <mergeCell ref="G74:I74"/>
    <mergeCell ref="F77:I77"/>
    <mergeCell ref="G78:I78"/>
  </mergeCells>
  <dataValidations count="1">
    <dataValidation type="list" showInputMessage="1" showErrorMessage="1" sqref="A24:A68">
      <formula1>$A$10:$A$13</formula1>
    </dataValidation>
  </dataValidations>
  <printOptions horizontalCentered="1"/>
  <pageMargins left="0.70866141732283472" right="0.70866141732283472" top="0.98425196850393704" bottom="0.98425196850393704" header="0.51181102362204722" footer="0.31496062992125984"/>
  <pageSetup paperSize="9" scale="52" orientation="portrait" cellComments="asDisplayed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PV4</vt:lpstr>
      <vt:lpstr>'PV4'!Oblasť_tlače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Zubková</dc:creator>
  <cp:lastModifiedBy>Ingrid Zubková</cp:lastModifiedBy>
  <dcterms:created xsi:type="dcterms:W3CDTF">2021-03-17T12:21:05Z</dcterms:created>
  <dcterms:modified xsi:type="dcterms:W3CDTF">2021-06-07T12:37:51Z</dcterms:modified>
</cp:coreProperties>
</file>