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029"/>
  <workbookPr defaultThemeVersion="124226"/>
  <mc:AlternateContent xmlns:mc="http://schemas.openxmlformats.org/markup-compatibility/2006">
    <mc:Choice Requires="x15">
      <x15ac:absPath xmlns:x15ac="http://schemas.microsoft.com/office/spreadsheetml/2010/11/ac" url="\\uvdata\o\SEP\SEP\4_1_Riadiaca dokumentácia- SO\05_Príručka pre prijímateľa\PO 21-27\verzia 1_1_v príprave\na zverejnenie_2_0_2024\"/>
    </mc:Choice>
  </mc:AlternateContent>
  <xr:revisionPtr revIDLastSave="0" documentId="13_ncr:1_{A78E3B84-966B-4638-92F1-678A1D8CFBB1}" xr6:coauthVersionLast="47" xr6:coauthVersionMax="47" xr10:uidLastSave="{00000000-0000-0000-0000-000000000000}"/>
  <bookViews>
    <workbookView xWindow="2460" yWindow="1740" windowWidth="25560" windowHeight="11385" xr2:uid="{00000000-000D-0000-FFFF-FFFF00000000}"/>
  </bookViews>
  <sheets>
    <sheet name="SH mzdy ŠRO" sheetId="2" r:id="rId1"/>
    <sheet name="Návod na používanie SH mzdy" sheetId="3" r:id="rId2"/>
  </sheets>
  <definedNames>
    <definedName name="_xlnm.Print_Area" localSheetId="1">'Návod na používanie SH mzdy'!$A$1:$A$3</definedName>
    <definedName name="_xlnm.Print_Area" localSheetId="0">'SH mzdy ŠRO'!$A$1:$AH$78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50" i="2" l="1"/>
  <c r="H50" i="2"/>
  <c r="I50" i="2"/>
  <c r="J50" i="2"/>
  <c r="K50" i="2"/>
  <c r="L50" i="2"/>
  <c r="M50" i="2"/>
  <c r="N50" i="2"/>
  <c r="P50" i="2"/>
  <c r="Q50" i="2"/>
  <c r="R50" i="2"/>
  <c r="S50" i="2"/>
  <c r="T50" i="2"/>
  <c r="U50" i="2"/>
  <c r="V50" i="2"/>
  <c r="W50" i="2"/>
  <c r="X50" i="2"/>
  <c r="Z50" i="2"/>
  <c r="AC50" i="2"/>
  <c r="AH49" i="2"/>
  <c r="AD49" i="2"/>
  <c r="AH48" i="2"/>
  <c r="AD48" i="2"/>
  <c r="O48" i="2"/>
  <c r="G48" i="2"/>
  <c r="AH47" i="2"/>
  <c r="AD47" i="2"/>
  <c r="AD46" i="2"/>
  <c r="AH46" i="2" s="1"/>
  <c r="O46" i="2"/>
  <c r="G46" i="2"/>
  <c r="AH45" i="2"/>
  <c r="AD45" i="2"/>
  <c r="AD44" i="2"/>
  <c r="AH44" i="2" s="1"/>
  <c r="O44" i="2"/>
  <c r="G44" i="2"/>
  <c r="AH43" i="2"/>
  <c r="AD43" i="2"/>
  <c r="AD42" i="2"/>
  <c r="AH42" i="2" s="1"/>
  <c r="O42" i="2"/>
  <c r="G42" i="2"/>
  <c r="Y42" i="2" s="1"/>
  <c r="AE42" i="2" s="1"/>
  <c r="AH41" i="2"/>
  <c r="AD41" i="2"/>
  <c r="AD40" i="2"/>
  <c r="AH40" i="2" s="1"/>
  <c r="O40" i="2"/>
  <c r="G40" i="2"/>
  <c r="Y40" i="2" s="1"/>
  <c r="AE40" i="2" s="1"/>
  <c r="AH39" i="2"/>
  <c r="AD39" i="2"/>
  <c r="AD38" i="2"/>
  <c r="AH38" i="2" s="1"/>
  <c r="O38" i="2"/>
  <c r="Y38" i="2" s="1"/>
  <c r="AE38" i="2" s="1"/>
  <c r="G38" i="2"/>
  <c r="AH37" i="2"/>
  <c r="AD37" i="2"/>
  <c r="AD36" i="2"/>
  <c r="AH36" i="2" s="1"/>
  <c r="O36" i="2"/>
  <c r="G36" i="2"/>
  <c r="AH35" i="2"/>
  <c r="AD35" i="2"/>
  <c r="AD34" i="2"/>
  <c r="AH34" i="2" s="1"/>
  <c r="O34" i="2"/>
  <c r="Y34" i="2" s="1"/>
  <c r="AE34" i="2" s="1"/>
  <c r="G34" i="2"/>
  <c r="AH33" i="2"/>
  <c r="AD33" i="2"/>
  <c r="AD32" i="2"/>
  <c r="AH32" i="2" s="1"/>
  <c r="O32" i="2"/>
  <c r="G32" i="2"/>
  <c r="AH31" i="2"/>
  <c r="AD31" i="2"/>
  <c r="AD30" i="2"/>
  <c r="AH30" i="2" s="1"/>
  <c r="O30" i="2"/>
  <c r="G30" i="2"/>
  <c r="AH29" i="2"/>
  <c r="AD29" i="2"/>
  <c r="AH28" i="2"/>
  <c r="AD28" i="2"/>
  <c r="O28" i="2"/>
  <c r="G28" i="2"/>
  <c r="AH27" i="2"/>
  <c r="AD27" i="2"/>
  <c r="AD26" i="2"/>
  <c r="AH26" i="2" s="1"/>
  <c r="O26" i="2"/>
  <c r="G26" i="2"/>
  <c r="AH25" i="2"/>
  <c r="AD25" i="2"/>
  <c r="AH24" i="2"/>
  <c r="AD24" i="2"/>
  <c r="O24" i="2"/>
  <c r="G24" i="2"/>
  <c r="AH23" i="2"/>
  <c r="AD23" i="2"/>
  <c r="AD22" i="2"/>
  <c r="AH22" i="2" s="1"/>
  <c r="O22" i="2"/>
  <c r="G22" i="2"/>
  <c r="AH21" i="2"/>
  <c r="AD21" i="2"/>
  <c r="AH20" i="2"/>
  <c r="AD20" i="2"/>
  <c r="O20" i="2"/>
  <c r="G20" i="2"/>
  <c r="AH19" i="2"/>
  <c r="AD19" i="2"/>
  <c r="AD18" i="2"/>
  <c r="AH18" i="2" s="1"/>
  <c r="O18" i="2"/>
  <c r="G18" i="2"/>
  <c r="Y18" i="2" s="1"/>
  <c r="AE18" i="2" s="1"/>
  <c r="AH17" i="2"/>
  <c r="AD17" i="2"/>
  <c r="AD16" i="2"/>
  <c r="AH16" i="2" s="1"/>
  <c r="O16" i="2"/>
  <c r="G16" i="2"/>
  <c r="AD15" i="2"/>
  <c r="AD14" i="2"/>
  <c r="AH14" i="2" s="1"/>
  <c r="G14" i="2"/>
  <c r="O14" i="2"/>
  <c r="AH15" i="2"/>
  <c r="Y16" i="2" l="1"/>
  <c r="AE16" i="2" s="1"/>
  <c r="Y36" i="2"/>
  <c r="AE36" i="2" s="1"/>
  <c r="O50" i="2"/>
  <c r="Y44" i="2"/>
  <c r="AE44" i="2" s="1"/>
  <c r="G50" i="2"/>
  <c r="Y32" i="2"/>
  <c r="AE32" i="2" s="1"/>
  <c r="Y24" i="2"/>
  <c r="AE24" i="2" s="1"/>
  <c r="Y48" i="2"/>
  <c r="AE48" i="2" s="1"/>
  <c r="Y26" i="2"/>
  <c r="AE26" i="2" s="1"/>
  <c r="Y22" i="2"/>
  <c r="AE22" i="2" s="1"/>
  <c r="Y30" i="2"/>
  <c r="AE30" i="2" s="1"/>
  <c r="Y20" i="2"/>
  <c r="AE20" i="2" s="1"/>
  <c r="Y28" i="2"/>
  <c r="AE28" i="2" s="1"/>
  <c r="Y46" i="2"/>
  <c r="AE46" i="2" s="1"/>
  <c r="Y50" i="2"/>
  <c r="AE50" i="2"/>
  <c r="Y14" i="2"/>
  <c r="AE14" i="2" s="1"/>
</calcChain>
</file>

<file path=xl/sharedStrings.xml><?xml version="1.0" encoding="utf-8"?>
<sst xmlns="http://schemas.openxmlformats.org/spreadsheetml/2006/main" count="61" uniqueCount="59">
  <si>
    <t>Názov prijímateľa/partnera:</t>
  </si>
  <si>
    <t>Názov projektu:</t>
  </si>
  <si>
    <t xml:space="preserve">Kód projektu ITMS2014+: </t>
  </si>
  <si>
    <t xml:space="preserve">Kód žiadosti o platbu ITMS2014+: </t>
  </si>
  <si>
    <t xml:space="preserve">Obdobie: </t>
  </si>
  <si>
    <t>Číslo položky rozpočtu</t>
  </si>
  <si>
    <t>Číslo účtovného dokladu</t>
  </si>
  <si>
    <t>Titul, meno a priezvisko</t>
  </si>
  <si>
    <t>Fond pracovného času</t>
  </si>
  <si>
    <t>Odpracované hodiny na projekt</t>
  </si>
  <si>
    <t>637027</t>
  </si>
  <si>
    <t>612001</t>
  </si>
  <si>
    <t>612002</t>
  </si>
  <si>
    <t>625001</t>
  </si>
  <si>
    <t>625002</t>
  </si>
  <si>
    <t>625003</t>
  </si>
  <si>
    <t>625004</t>
  </si>
  <si>
    <t>625005</t>
  </si>
  <si>
    <t>625007</t>
  </si>
  <si>
    <t>642015</t>
  </si>
  <si>
    <t>Celková cena práce</t>
  </si>
  <si>
    <t>Čistá mzda (uhradená suma)</t>
  </si>
  <si>
    <t xml:space="preserve">Dátum úhrady čistej mzdy </t>
  </si>
  <si>
    <t>Číslo dokladu o úhrade</t>
  </si>
  <si>
    <t>Nárokovaný výdavok</t>
  </si>
  <si>
    <t>Jednotková cena nárokovaného výdavku</t>
  </si>
  <si>
    <t>Nenárokovaný výdavok</t>
  </si>
  <si>
    <t>Celkom:</t>
  </si>
  <si>
    <t>Úhrada odvodov za zamestnávateľa a zamestnancov za príslušné obdobie (v súlade s predloženými výkazmi do príslušných poisťovní a prehľadom pre DÚ):</t>
  </si>
  <si>
    <t>Dátum úhrady</t>
  </si>
  <si>
    <t>Uhradená suma</t>
  </si>
  <si>
    <t>Sociálna poisťovňa:</t>
  </si>
  <si>
    <t>Zdravotná poisťovňa:</t>
  </si>
  <si>
    <t>Všeobecná zdravotná poisťovňa, a. s.:</t>
  </si>
  <si>
    <t>DÔVERA zdravotná poisťovňa, a. s.:</t>
  </si>
  <si>
    <t>Union zdravotná poisťovňa, a. s.:</t>
  </si>
  <si>
    <t>Daňový úrad:</t>
  </si>
  <si>
    <t>1. Všetky uvedené údaje sú pravdivé, matematicky správne a vychádzajú z účtovníctva, výdavky sú v súlade s rozpočtom, boli dodržané jednotkové ceny a počet jednotiek.</t>
  </si>
  <si>
    <t>2. Účtovné doklady splňajú náležitosti § 10 zákona č. 431/2002 Z.z. o účtovníctve v znení neskorších predpisov.</t>
  </si>
  <si>
    <t>3. Účtovné prípady sú v súlade s ostatnými všeobecne záväznými právnymi predpismi.</t>
  </si>
  <si>
    <t>4. Všetky účtovné doklady sú zaúčtované a boli uhradené podľa uvedených skutočností a sú preukázateľné internými účtovnými dokladmi.</t>
  </si>
  <si>
    <t>6. Všetky uvedené údaje súhlasia s údajmi uvedenými v žiadosti o platbu.</t>
  </si>
  <si>
    <t xml:space="preserve">Dátum: </t>
  </si>
  <si>
    <t>7. Originálne účtovné doklady sú v držbe tohto subjektu a budú prístupné pre účely kontroly v súlade so zmluvou o NFP/Rozhodnutím o NFP.</t>
  </si>
  <si>
    <t>5. Všetky údaje sú v súlade so zmluvou o NFP/Rozhodnutím o NFP.</t>
  </si>
  <si>
    <t>VYPRACOVAL:</t>
  </si>
  <si>
    <t>SCHVÁLIL ZA PRIJÍMATEĽA:</t>
  </si>
  <si>
    <t>Meno a priezvisko:</t>
  </si>
  <si>
    <t>Dátum:</t>
  </si>
  <si>
    <t>Podpis:</t>
  </si>
  <si>
    <t>Som si vedomý skutočnosti, že v prípade nesplnenia podmienok zmluvy o NFP/Rozhodnutia o NFP alebo v prípade nesprávne nárokovaných finančných prostriedkov v žiadosti o platbu vyplývajúcich z tohto sumarizačného hárku, príspevok nebude vyplatený, bude upravený alebo vyžiadané vrátenie neoprávnene vyplatených finančných prostriedkov.</t>
  </si>
  <si>
    <t>Meno a priezvisko príslušného nadriadeného zamestnanca:</t>
  </si>
  <si>
    <t>Stanovený finančný limit vrátane odvodov zamestnávateľa na úrovni mesiaca</t>
  </si>
  <si>
    <t>Kontrola prekročenia/neprekročenia finančného limitu (hrubej hodinovej mzdy/hrubej mesačnej mzdy/celkovej ceny práce)</t>
  </si>
  <si>
    <t>Stanovený finančný limit na úrovni jednotkovej ceny (JC) vrátane odvodov zamestnávateľa</t>
  </si>
  <si>
    <t>XY</t>
  </si>
  <si>
    <r>
      <rPr>
        <sz val="9"/>
        <rFont val="Calibri"/>
        <family val="2"/>
        <charset val="238"/>
        <scheme val="minor"/>
      </rPr>
      <t>1. "</t>
    </r>
    <r>
      <rPr>
        <b/>
        <sz val="9"/>
        <rFont val="Calibri"/>
        <family val="2"/>
        <charset val="238"/>
        <scheme val="minor"/>
      </rPr>
      <t xml:space="preserve">Názov prijímateľa/partnera:" </t>
    </r>
    <r>
      <rPr>
        <sz val="9"/>
        <rFont val="Calibri"/>
        <family val="2"/>
        <charset val="238"/>
        <scheme val="minor"/>
      </rPr>
      <t xml:space="preserve">uviesť názov v zmysle zmluvy o NFP/Rozhodnutia o NFP. 
2. </t>
    </r>
    <r>
      <rPr>
        <b/>
        <sz val="9"/>
        <rFont val="Calibri"/>
        <family val="2"/>
        <charset val="238"/>
        <scheme val="minor"/>
      </rPr>
      <t>"Názov projektu:"</t>
    </r>
    <r>
      <rPr>
        <sz val="9"/>
        <rFont val="Calibri"/>
        <family val="2"/>
        <charset val="238"/>
        <scheme val="minor"/>
      </rPr>
      <t xml:space="preserve"> uviesť názov v zmysle zmluvy o NFP/Rozhodnutia o NFP.
3. </t>
    </r>
    <r>
      <rPr>
        <b/>
        <sz val="9"/>
        <rFont val="Calibri"/>
        <family val="2"/>
        <charset val="238"/>
        <scheme val="minor"/>
      </rPr>
      <t>"Kód projektu ITMS2014+:"</t>
    </r>
    <r>
      <rPr>
        <sz val="9"/>
        <rFont val="Calibri"/>
        <family val="2"/>
        <charset val="238"/>
        <scheme val="minor"/>
      </rPr>
      <t xml:space="preserve"> uviesť kód ITMS2014+ príslušného projektu, v rámci ktorého sú náhrady pri pracovnej ceste deklarované.
4. </t>
    </r>
    <r>
      <rPr>
        <b/>
        <sz val="9"/>
        <rFont val="Calibri"/>
        <family val="2"/>
        <charset val="238"/>
        <scheme val="minor"/>
      </rPr>
      <t>"Kód žiadosti o platbu ITMS2014+:"</t>
    </r>
    <r>
      <rPr>
        <sz val="9"/>
        <rFont val="Calibri"/>
        <family val="2"/>
        <charset val="238"/>
        <scheme val="minor"/>
      </rPr>
      <t xml:space="preserve"> uviesť kód žiadosti o platbu v ITMS2014+.
5. </t>
    </r>
    <r>
      <rPr>
        <b/>
        <sz val="9"/>
        <rFont val="Calibri"/>
        <family val="2"/>
        <charset val="238"/>
        <scheme val="minor"/>
      </rPr>
      <t>"Obdobie:"</t>
    </r>
    <r>
      <rPr>
        <sz val="9"/>
        <rFont val="Calibri"/>
        <family val="2"/>
        <charset val="238"/>
        <scheme val="minor"/>
      </rPr>
      <t xml:space="preserve"> uviesť obdobie výkonu práce vo formáte MM/RRRR t. j.  mesiac/ rok. Prijímateľ musí uviesť každý mesiac samostatne.
6. </t>
    </r>
    <r>
      <rPr>
        <b/>
        <sz val="9"/>
        <rFont val="Calibri"/>
        <family val="2"/>
        <charset val="238"/>
        <scheme val="minor"/>
      </rPr>
      <t>Stĺpec č. 1</t>
    </r>
    <r>
      <rPr>
        <sz val="9"/>
        <rFont val="Calibri"/>
        <family val="2"/>
        <charset val="238"/>
        <scheme val="minor"/>
      </rPr>
      <t xml:space="preserve"> </t>
    </r>
    <r>
      <rPr>
        <b/>
        <sz val="9"/>
        <rFont val="Calibri"/>
        <family val="2"/>
        <charset val="238"/>
        <scheme val="minor"/>
      </rPr>
      <t xml:space="preserve">"Číslo položky rozpočtu" </t>
    </r>
    <r>
      <rPr>
        <sz val="9"/>
        <rFont val="Calibri"/>
        <family val="2"/>
        <charset val="238"/>
        <scheme val="minor"/>
      </rPr>
      <t>uviesť číslo položky rozpočtu, pod ktorou sa v danom období v platnom rozpočte uvedený výdavok nachádza.
7.</t>
    </r>
    <r>
      <rPr>
        <b/>
        <sz val="9"/>
        <rFont val="Calibri"/>
        <family val="2"/>
        <charset val="238"/>
        <scheme val="minor"/>
      </rPr>
      <t xml:space="preserve"> Stĺpec č. 2</t>
    </r>
    <r>
      <rPr>
        <sz val="9"/>
        <rFont val="Calibri"/>
        <family val="2"/>
        <charset val="238"/>
        <scheme val="minor"/>
      </rPr>
      <t xml:space="preserve"> </t>
    </r>
    <r>
      <rPr>
        <b/>
        <sz val="9"/>
        <rFont val="Calibri"/>
        <family val="2"/>
        <charset val="238"/>
        <scheme val="minor"/>
      </rPr>
      <t>"Číslo účtovného dokladu"</t>
    </r>
    <r>
      <rPr>
        <sz val="9"/>
        <rFont val="Calibri"/>
        <family val="2"/>
        <charset val="238"/>
        <scheme val="minor"/>
      </rPr>
      <t xml:space="preserve"> uviesť číslo účtovného dokladu, na základe ktorého sa účtuje príslušný účtovný prípad v účtovníctve prijímateľa. Číslo uviesť pri každej osobe.
8.  </t>
    </r>
    <r>
      <rPr>
        <b/>
        <sz val="9"/>
        <rFont val="Calibri"/>
        <family val="2"/>
        <charset val="238"/>
        <scheme val="minor"/>
      </rPr>
      <t>Stĺpec č. 3</t>
    </r>
    <r>
      <rPr>
        <sz val="9"/>
        <rFont val="Calibri"/>
        <family val="2"/>
        <charset val="238"/>
        <scheme val="minor"/>
      </rPr>
      <t xml:space="preserve"> </t>
    </r>
    <r>
      <rPr>
        <b/>
        <sz val="9"/>
        <rFont val="Calibri"/>
        <family val="2"/>
        <charset val="238"/>
        <scheme val="minor"/>
      </rPr>
      <t>"Titul, meno a priezvisko"</t>
    </r>
    <r>
      <rPr>
        <sz val="9"/>
        <rFont val="Calibri"/>
        <family val="2"/>
        <charset val="238"/>
        <scheme val="minor"/>
      </rPr>
      <t xml:space="preserve"> uviesť titul, meno a priezvisko osoby.
9. </t>
    </r>
    <r>
      <rPr>
        <b/>
        <sz val="9"/>
        <rFont val="Calibri"/>
        <family val="2"/>
        <charset val="238"/>
        <scheme val="minor"/>
      </rPr>
      <t>Stĺpec č. 4</t>
    </r>
    <r>
      <rPr>
        <sz val="9"/>
        <rFont val="Calibri"/>
        <family val="2"/>
        <charset val="238"/>
        <scheme val="minor"/>
      </rPr>
      <t xml:space="preserve"> </t>
    </r>
    <r>
      <rPr>
        <b/>
        <sz val="9"/>
        <rFont val="Calibri"/>
        <family val="2"/>
        <charset val="238"/>
        <scheme val="minor"/>
      </rPr>
      <t xml:space="preserve">"Fond pracovného času" </t>
    </r>
    <r>
      <rPr>
        <sz val="9"/>
        <rFont val="Calibri"/>
        <family val="2"/>
        <charset val="238"/>
        <scheme val="minor"/>
      </rPr>
      <t xml:space="preserve">uviesť fond pracovného času za daný mesiac v hodinách.
10. </t>
    </r>
    <r>
      <rPr>
        <b/>
        <sz val="9"/>
        <rFont val="Calibri"/>
        <family val="2"/>
        <charset val="238"/>
        <scheme val="minor"/>
      </rPr>
      <t>Stĺpec č. 5</t>
    </r>
    <r>
      <rPr>
        <sz val="9"/>
        <rFont val="Calibri"/>
        <family val="2"/>
        <charset val="238"/>
        <scheme val="minor"/>
      </rPr>
      <t xml:space="preserve"> </t>
    </r>
    <r>
      <rPr>
        <b/>
        <sz val="9"/>
        <rFont val="Calibri"/>
        <family val="2"/>
        <charset val="238"/>
        <scheme val="minor"/>
      </rPr>
      <t xml:space="preserve">"Odpracované hodiny na projekt" </t>
    </r>
    <r>
      <rPr>
        <sz val="9"/>
        <rFont val="Calibri"/>
        <family val="2"/>
        <charset val="238"/>
        <scheme val="minor"/>
      </rPr>
      <t xml:space="preserve">uviesť počet hodín, ktoré daný zamestnanec v uvedenom období na projekt odpracoval.
11. </t>
    </r>
    <r>
      <rPr>
        <b/>
        <sz val="9"/>
        <rFont val="Calibri"/>
        <family val="2"/>
        <charset val="238"/>
        <scheme val="minor"/>
      </rPr>
      <t xml:space="preserve">Stĺpec č. 6 "637027" </t>
    </r>
    <r>
      <rPr>
        <sz val="9"/>
        <rFont val="Calibri"/>
        <family val="2"/>
        <charset val="238"/>
        <scheme val="minor"/>
      </rPr>
      <t xml:space="preserve">uviesť mzdu zamestnanca ( iba v prípade odmeny zamestnaca mimo pracovného pomeru).
12. </t>
    </r>
    <r>
      <rPr>
        <b/>
        <sz val="9"/>
        <rFont val="Calibri"/>
        <family val="2"/>
        <charset val="238"/>
        <scheme val="minor"/>
      </rPr>
      <t>Stĺpec č. 7</t>
    </r>
    <r>
      <rPr>
        <sz val="9"/>
        <rFont val="Calibri"/>
        <family val="2"/>
        <charset val="238"/>
        <scheme val="minor"/>
      </rPr>
      <t xml:space="preserve"> </t>
    </r>
    <r>
      <rPr>
        <b/>
        <sz val="9"/>
        <rFont val="Calibri"/>
        <family val="2"/>
        <charset val="238"/>
        <scheme val="minor"/>
      </rPr>
      <t>"610"</t>
    </r>
    <r>
      <rPr>
        <sz val="9"/>
        <rFont val="Calibri"/>
        <family val="2"/>
        <charset val="238"/>
        <scheme val="minor"/>
      </rPr>
      <t xml:space="preserve"> tvorí súčet stĺpcov 8 až 14. Hodnota sa vypĺňa automaticky, nakoľko je generovaná podľa preddefinovaného vzorca. 
13. </t>
    </r>
    <r>
      <rPr>
        <b/>
        <sz val="9"/>
        <rFont val="Calibri"/>
        <family val="2"/>
        <charset val="238"/>
        <scheme val="minor"/>
      </rPr>
      <t xml:space="preserve">Stĺpec č. 8 "611" </t>
    </r>
    <r>
      <rPr>
        <sz val="9"/>
        <rFont val="Calibri"/>
        <family val="2"/>
        <charset val="238"/>
        <scheme val="minor"/>
      </rPr>
      <t>uviesť sem mzdy; tarifný plat a platová tarifa, vrátane zvýšenia platovej tarify zamestnanca pri výkone práce vo verejnom záujme; tarifný plat štátneho zamestnanca v štátnozamestnaneckom pomere, funkčný plat podľa § 83 ods. 2 až 4 zákona o štátnej službe a vyrovnanie do výšky platovej tarify podľa toho istého zákona bez príplatkov, odmien a náhrad klasifikovaných pod 613 a ostatných osobných vyrovnaní.</t>
    </r>
    <r>
      <rPr>
        <b/>
        <sz val="9"/>
        <rFont val="Calibri"/>
        <family val="2"/>
        <charset val="238"/>
        <scheme val="minor"/>
      </rPr>
      <t xml:space="preserve">
</t>
    </r>
    <r>
      <rPr>
        <sz val="9"/>
        <rFont val="Calibri"/>
        <family val="2"/>
        <charset val="238"/>
        <scheme val="minor"/>
      </rPr>
      <t>14.</t>
    </r>
    <r>
      <rPr>
        <b/>
        <sz val="9"/>
        <rFont val="Calibri"/>
        <family val="2"/>
        <charset val="238"/>
        <scheme val="minor"/>
      </rPr>
      <t xml:space="preserve"> Stĺpec č. 9 "612001" </t>
    </r>
    <r>
      <rPr>
        <sz val="9"/>
        <rFont val="Calibri"/>
        <family val="2"/>
        <charset val="238"/>
        <scheme val="minor"/>
      </rPr>
      <t>uviesť osobné príplatky podľa osobitných zákonov.</t>
    </r>
    <r>
      <rPr>
        <b/>
        <sz val="9"/>
        <rFont val="Calibri"/>
        <family val="2"/>
        <charset val="238"/>
        <scheme val="minor"/>
      </rPr>
      <t xml:space="preserve">
</t>
    </r>
    <r>
      <rPr>
        <sz val="9"/>
        <rFont val="Calibri"/>
        <family val="2"/>
        <charset val="238"/>
        <scheme val="minor"/>
      </rPr>
      <t>15.</t>
    </r>
    <r>
      <rPr>
        <b/>
        <sz val="9"/>
        <rFont val="Calibri"/>
        <family val="2"/>
        <charset val="238"/>
        <scheme val="minor"/>
      </rPr>
      <t xml:space="preserve"> Stĺpec č. 10 "612002" </t>
    </r>
    <r>
      <rPr>
        <sz val="9"/>
        <rFont val="Calibri"/>
        <family val="2"/>
        <charset val="238"/>
        <scheme val="minor"/>
      </rPr>
      <t>uviesť ostatné príplatky podľa osobitných zákonov, napr. riadiaci príplatok, osobitný príplatok podľa zákona o štátnej službe, príplatok za prácu nadčas, príplatok za vedenie služobného motorového vozidla a za starostlivosť o služobné motorové vozidlo atď.</t>
    </r>
    <r>
      <rPr>
        <b/>
        <sz val="9"/>
        <rFont val="Calibri"/>
        <family val="2"/>
        <charset val="238"/>
        <scheme val="minor"/>
      </rPr>
      <t xml:space="preserve">
</t>
    </r>
    <r>
      <rPr>
        <sz val="9"/>
        <rFont val="Calibri"/>
        <family val="2"/>
        <charset val="238"/>
        <scheme val="minor"/>
      </rPr>
      <t>16.</t>
    </r>
    <r>
      <rPr>
        <b/>
        <sz val="9"/>
        <rFont val="Calibri"/>
        <family val="2"/>
        <charset val="238"/>
        <scheme val="minor"/>
      </rPr>
      <t xml:space="preserve"> Stĺpec č. 11 "613" </t>
    </r>
    <r>
      <rPr>
        <sz val="9"/>
        <rFont val="Calibri"/>
        <family val="2"/>
        <charset val="238"/>
        <scheme val="minor"/>
      </rPr>
      <t xml:space="preserve">uviesť náhrady za pracovnú pohotovosť, napr. pracovná pohotovosť - § 96 ods. 4 Zákonníka práce, náhrada za neaktívnu časť služobnej pohotovosti - § 100 zákona o štátnej službe, náhrada za pohotovosť pri zabezpečovaní opatrení pre obdobie krízovej situácie - § 101 zákona o štátnej službe, náhrada za neaktívnu časť pracovnej pohotovosti mimo pracoviska - § 21 zákona o odmeňovaní niektorých zamestnancov pri výkone práce vo verejnom záujme, náhrada za pohotovosť pri zabezpečovaní opatrení v období krízovej situácie - § 21a zákona o odmeňovaní niektorých zamestnancov pri výkone práce vo verejnom záujme. </t>
    </r>
    <r>
      <rPr>
        <b/>
        <sz val="9"/>
        <rFont val="Calibri"/>
        <family val="2"/>
        <charset val="238"/>
        <scheme val="minor"/>
      </rPr>
      <t xml:space="preserve">
</t>
    </r>
    <r>
      <rPr>
        <sz val="9"/>
        <rFont val="Calibri"/>
        <family val="2"/>
        <charset val="238"/>
        <scheme val="minor"/>
      </rPr>
      <t>17.</t>
    </r>
    <r>
      <rPr>
        <b/>
        <sz val="9"/>
        <rFont val="Calibri"/>
        <family val="2"/>
        <charset val="238"/>
        <scheme val="minor"/>
      </rPr>
      <t xml:space="preserve"> Stĺpec č. 12 "614" </t>
    </r>
    <r>
      <rPr>
        <sz val="9"/>
        <rFont val="Calibri"/>
        <family val="2"/>
        <charset val="238"/>
        <scheme val="minor"/>
      </rPr>
      <t>uviesť sumu podľa príslušných platných predpisov.</t>
    </r>
    <r>
      <rPr>
        <b/>
        <sz val="9"/>
        <rFont val="Calibri"/>
        <family val="2"/>
        <charset val="238"/>
        <scheme val="minor"/>
      </rPr>
      <t xml:space="preserve">
</t>
    </r>
    <r>
      <rPr>
        <sz val="9"/>
        <rFont val="Calibri"/>
        <family val="2"/>
        <charset val="238"/>
        <scheme val="minor"/>
      </rPr>
      <t>18.</t>
    </r>
    <r>
      <rPr>
        <b/>
        <sz val="9"/>
        <rFont val="Calibri"/>
        <family val="2"/>
        <charset val="238"/>
        <scheme val="minor"/>
      </rPr>
      <t xml:space="preserve"> Stĺpec č. 13 "615" </t>
    </r>
    <r>
      <rPr>
        <sz val="9"/>
        <rFont val="Calibri"/>
        <family val="2"/>
        <charset val="238"/>
        <scheme val="minor"/>
      </rPr>
      <t xml:space="preserve">uviesť sumu výdavkov, ktoré nevstupujú do základu na výpočet priemernej mzdy t. j. paušálne náhrady podľa osobitných zákonov napr. odmeny za vykonanie práce na základe uzatvorených dohôd o vykonaní práce - tlmočnícke a prekladateľské služby, korektorské práce a pod. </t>
    </r>
    <r>
      <rPr>
        <b/>
        <sz val="9"/>
        <rFont val="Calibri"/>
        <family val="2"/>
        <charset val="238"/>
        <scheme val="minor"/>
      </rPr>
      <t xml:space="preserve">
</t>
    </r>
    <r>
      <rPr>
        <sz val="9"/>
        <rFont val="Calibri"/>
        <family val="2"/>
        <charset val="238"/>
        <scheme val="minor"/>
      </rPr>
      <t>19.</t>
    </r>
    <r>
      <rPr>
        <b/>
        <sz val="9"/>
        <rFont val="Calibri"/>
        <family val="2"/>
        <charset val="238"/>
        <scheme val="minor"/>
      </rPr>
      <t xml:space="preserve"> Stĺpec č. 14 "616" </t>
    </r>
    <r>
      <rPr>
        <sz val="9"/>
        <rFont val="Calibri"/>
        <family val="2"/>
        <charset val="238"/>
        <scheme val="minor"/>
      </rPr>
      <t xml:space="preserve">uviesť vyrovnanie platu § 133 zákona o štátnej službe, doplatok k platu počas dočasného preloženia v súlade s § 34 ods. 4 zákona o štátnej službe, doplatok k platu pri výkone inej práce, doplatok k služobnému platu, služobnému príjmu.
20. </t>
    </r>
    <r>
      <rPr>
        <b/>
        <sz val="9"/>
        <rFont val="Calibri"/>
        <family val="2"/>
        <charset val="238"/>
        <scheme val="minor"/>
      </rPr>
      <t>Stĺpec č. 15 "620"</t>
    </r>
    <r>
      <rPr>
        <sz val="9"/>
        <rFont val="Calibri"/>
        <family val="2"/>
        <charset val="238"/>
        <scheme val="minor"/>
      </rPr>
      <t xml:space="preserve"> tvorí súčet stĺpcov 16 až 23. Hodnota sa vypĺňa automaticky, nakoľko je generovaná podľa preddefinovaného vzorca. 
21. </t>
    </r>
    <r>
      <rPr>
        <b/>
        <sz val="9"/>
        <rFont val="Calibri"/>
        <family val="2"/>
        <charset val="238"/>
        <scheme val="minor"/>
      </rPr>
      <t xml:space="preserve">Stĺpec č. 16 "621" </t>
    </r>
    <r>
      <rPr>
        <sz val="9"/>
        <rFont val="Calibri"/>
        <family val="2"/>
        <charset val="238"/>
        <scheme val="minor"/>
      </rPr>
      <t>uviesť sumu jednotlivých poistení a príspevkov v zmysle platných predpisov.</t>
    </r>
    <r>
      <rPr>
        <b/>
        <sz val="9"/>
        <rFont val="Calibri"/>
        <family val="2"/>
        <charset val="238"/>
        <scheme val="minor"/>
      </rPr>
      <t xml:space="preserve">
</t>
    </r>
    <r>
      <rPr>
        <sz val="9"/>
        <rFont val="Calibri"/>
        <family val="2"/>
        <charset val="238"/>
        <scheme val="minor"/>
      </rPr>
      <t>22.</t>
    </r>
    <r>
      <rPr>
        <b/>
        <sz val="9"/>
        <rFont val="Calibri"/>
        <family val="2"/>
        <charset val="238"/>
        <scheme val="minor"/>
      </rPr>
      <t xml:space="preserve"> Stĺpec č. 17 "623" </t>
    </r>
    <r>
      <rPr>
        <sz val="9"/>
        <rFont val="Calibri"/>
        <family val="2"/>
        <charset val="238"/>
        <scheme val="minor"/>
      </rPr>
      <t>uviesť sumu jednotlivých poistení a príspevkov v zmysle platných predpisov.</t>
    </r>
    <r>
      <rPr>
        <b/>
        <sz val="9"/>
        <rFont val="Calibri"/>
        <family val="2"/>
        <charset val="238"/>
        <scheme val="minor"/>
      </rPr>
      <t xml:space="preserve">
</t>
    </r>
    <r>
      <rPr>
        <sz val="9"/>
        <rFont val="Calibri"/>
        <family val="2"/>
        <charset val="238"/>
        <scheme val="minor"/>
      </rPr>
      <t>23.</t>
    </r>
    <r>
      <rPr>
        <b/>
        <sz val="9"/>
        <rFont val="Calibri"/>
        <family val="2"/>
        <charset val="238"/>
        <scheme val="minor"/>
      </rPr>
      <t xml:space="preserve"> Stĺpec č. 18 až 23 "625001", "625002", "625003", "625004", 625005", 625007"</t>
    </r>
    <r>
      <rPr>
        <sz val="9"/>
        <rFont val="Calibri"/>
        <family val="2"/>
        <charset val="238"/>
        <scheme val="minor"/>
      </rPr>
      <t xml:space="preserve"> uviesť sumu jednotlivých poistení a príspevkov v zmysle platných predpisov.
16. </t>
    </r>
    <r>
      <rPr>
        <b/>
        <sz val="9"/>
        <rFont val="Calibri"/>
        <family val="2"/>
        <charset val="238"/>
        <scheme val="minor"/>
      </rPr>
      <t xml:space="preserve">Stĺpec č. 24 "642015" </t>
    </r>
    <r>
      <rPr>
        <sz val="9"/>
        <rFont val="Calibri"/>
        <family val="2"/>
        <charset val="238"/>
        <scheme val="minor"/>
      </rPr>
      <t xml:space="preserve">uviesť sumu, ktorú zamestnávateľ vynakladá v zmysle zákona č. 328/2002 Z. z. pri dočasnej práceneschopnosti.
17. </t>
    </r>
    <r>
      <rPr>
        <b/>
        <sz val="9"/>
        <rFont val="Calibri"/>
        <family val="2"/>
        <charset val="238"/>
        <scheme val="minor"/>
      </rPr>
      <t>Stĺpec č. 25</t>
    </r>
    <r>
      <rPr>
        <sz val="9"/>
        <rFont val="Calibri"/>
        <family val="2"/>
        <charset val="238"/>
        <scheme val="minor"/>
      </rPr>
      <t xml:space="preserve"> </t>
    </r>
    <r>
      <rPr>
        <b/>
        <sz val="9"/>
        <rFont val="Calibri"/>
        <family val="2"/>
        <charset val="238"/>
        <scheme val="minor"/>
      </rPr>
      <t xml:space="preserve">"Celková cena práce" </t>
    </r>
    <r>
      <rPr>
        <sz val="9"/>
        <rFont val="Calibri"/>
        <family val="2"/>
        <charset val="238"/>
        <scheme val="minor"/>
      </rPr>
      <t xml:space="preserve">tvorí súčet stĺpcov č. 6, 7 a 15. Hodnota sa vypĺňa automaticky, nakoľko je generovaná podľa preddefinovaného vzorca. 
18. </t>
    </r>
    <r>
      <rPr>
        <b/>
        <sz val="9"/>
        <rFont val="Calibri"/>
        <family val="2"/>
        <charset val="238"/>
        <scheme val="minor"/>
      </rPr>
      <t>Stĺpec č. 26</t>
    </r>
    <r>
      <rPr>
        <sz val="9"/>
        <rFont val="Calibri"/>
        <family val="2"/>
        <charset val="238"/>
        <scheme val="minor"/>
      </rPr>
      <t xml:space="preserve"> </t>
    </r>
    <r>
      <rPr>
        <b/>
        <sz val="9"/>
        <rFont val="Calibri"/>
        <family val="2"/>
        <charset val="238"/>
        <scheme val="minor"/>
      </rPr>
      <t>"Čistá mzda (uhradená suma)"</t>
    </r>
    <r>
      <rPr>
        <sz val="9"/>
        <rFont val="Calibri"/>
        <family val="2"/>
        <charset val="238"/>
        <scheme val="minor"/>
      </rPr>
      <t xml:space="preserve"> uviesť sumu, ktorá bola zamestnancovi vyplatená.
19.</t>
    </r>
    <r>
      <rPr>
        <b/>
        <sz val="9"/>
        <rFont val="Calibri"/>
        <family val="2"/>
        <charset val="238"/>
        <scheme val="minor"/>
      </rPr>
      <t xml:space="preserve"> Stĺpec č. 27</t>
    </r>
    <r>
      <rPr>
        <sz val="9"/>
        <rFont val="Calibri"/>
        <family val="2"/>
        <charset val="238"/>
        <scheme val="minor"/>
      </rPr>
      <t xml:space="preserve"> </t>
    </r>
    <r>
      <rPr>
        <b/>
        <sz val="9"/>
        <rFont val="Calibri"/>
        <family val="2"/>
        <charset val="238"/>
        <scheme val="minor"/>
      </rPr>
      <t>"Dátum úhrady čistej mzdy"</t>
    </r>
    <r>
      <rPr>
        <sz val="9"/>
        <rFont val="Calibri"/>
        <family val="2"/>
        <charset val="238"/>
        <scheme val="minor"/>
      </rPr>
      <t xml:space="preserve"> uviesť dátum úhrady čistej mzdy vo formáte DD.MM.RRRR (na výpise z bankového účtu označiť príslušný riadok vo výpise vrátane priezviska zamestnanca).
20. </t>
    </r>
    <r>
      <rPr>
        <b/>
        <sz val="9"/>
        <rFont val="Calibri"/>
        <family val="2"/>
        <charset val="238"/>
        <scheme val="minor"/>
      </rPr>
      <t>Stĺpec č. 28</t>
    </r>
    <r>
      <rPr>
        <sz val="9"/>
        <rFont val="Calibri"/>
        <family val="2"/>
        <charset val="238"/>
        <scheme val="minor"/>
      </rPr>
      <t xml:space="preserve"> </t>
    </r>
    <r>
      <rPr>
        <b/>
        <sz val="9"/>
        <rFont val="Calibri"/>
        <family val="2"/>
        <charset val="238"/>
        <scheme val="minor"/>
      </rPr>
      <t xml:space="preserve">"Číslo dokladu o úhrade" </t>
    </r>
    <r>
      <rPr>
        <sz val="9"/>
        <rFont val="Calibri"/>
        <family val="2"/>
        <charset val="238"/>
        <scheme val="minor"/>
      </rPr>
      <t xml:space="preserve">uviesť číslo bankového výpisu resp. číslo výdavkového pokladničného dokladu.
21. </t>
    </r>
    <r>
      <rPr>
        <b/>
        <sz val="9"/>
        <rFont val="Calibri"/>
        <family val="2"/>
        <charset val="238"/>
        <scheme val="minor"/>
      </rPr>
      <t>Stĺpec č. 29 "Nárokovaný výdavok"</t>
    </r>
    <r>
      <rPr>
        <sz val="9"/>
        <rFont val="Calibri"/>
        <family val="2"/>
        <charset val="238"/>
        <scheme val="minor"/>
      </rPr>
      <t xml:space="preserve"> uviesť nárokovanú sumu pre projekt. 
22. </t>
    </r>
    <r>
      <rPr>
        <b/>
        <sz val="9"/>
        <rFont val="Calibri"/>
        <family val="2"/>
        <charset val="238"/>
        <scheme val="minor"/>
      </rPr>
      <t>Stĺpec č. 30</t>
    </r>
    <r>
      <rPr>
        <sz val="9"/>
        <rFont val="Calibri"/>
        <family val="2"/>
        <charset val="238"/>
        <scheme val="minor"/>
      </rPr>
      <t xml:space="preserve"> </t>
    </r>
    <r>
      <rPr>
        <b/>
        <sz val="9"/>
        <rFont val="Calibri"/>
        <family val="2"/>
        <charset val="238"/>
        <scheme val="minor"/>
      </rPr>
      <t>"Jednotková cena nárokovaného výdavku"</t>
    </r>
    <r>
      <rPr>
        <sz val="9"/>
        <rFont val="Calibri"/>
        <family val="2"/>
        <charset val="238"/>
        <scheme val="minor"/>
      </rPr>
      <t xml:space="preserve"> hodnota sa vypĺňa automaticky, nakoľko je generovaná podľa preddefinovaného vzorca.
23. </t>
    </r>
    <r>
      <rPr>
        <b/>
        <sz val="9"/>
        <rFont val="Calibri"/>
        <family val="2"/>
        <charset val="238"/>
        <scheme val="minor"/>
      </rPr>
      <t>Stĺpec č. 31</t>
    </r>
    <r>
      <rPr>
        <sz val="9"/>
        <rFont val="Calibri"/>
        <family val="2"/>
        <charset val="238"/>
        <scheme val="minor"/>
      </rPr>
      <t xml:space="preserve"> </t>
    </r>
    <r>
      <rPr>
        <b/>
        <sz val="9"/>
        <rFont val="Calibri"/>
        <family val="2"/>
        <charset val="238"/>
        <scheme val="minor"/>
      </rPr>
      <t xml:space="preserve">"Nenárokovaný výdavok" </t>
    </r>
    <r>
      <rPr>
        <sz val="9"/>
        <rFont val="Calibri"/>
        <family val="2"/>
        <charset val="238"/>
        <scheme val="minor"/>
      </rPr>
      <t>hodnota sa vypĺňa automaticky, nakoľko je generovaná podľa preddefinovaného vzorca.
24.</t>
    </r>
    <r>
      <rPr>
        <b/>
        <sz val="9"/>
        <rFont val="Calibri"/>
        <family val="2"/>
        <charset val="238"/>
        <scheme val="minor"/>
      </rPr>
      <t xml:space="preserve"> Stĺpec č. 32 "Stanovený finančný limit na úrovni jednotkovej ceny (JC) vrátane odvodov zamestnávateľa"</t>
    </r>
    <r>
      <rPr>
        <sz val="9"/>
        <rFont val="Calibri"/>
        <family val="2"/>
        <charset val="238"/>
        <scheme val="minor"/>
      </rPr>
      <t xml:space="preserve"> hodnotu je potrebné vyplniť podľa linitov určených v prílohe príslušnej výzvy v prípade, že sa uplatňuje limit na hodinovú sadzbu
25. </t>
    </r>
    <r>
      <rPr>
        <b/>
        <sz val="9"/>
        <rFont val="Calibri"/>
        <family val="2"/>
        <charset val="238"/>
        <scheme val="minor"/>
      </rPr>
      <t>Stĺpec č. 33 "Stanovený finančný limit vrátane odvodov zamestnávateľa na úrovni mesiaca"</t>
    </r>
    <r>
      <rPr>
        <sz val="9"/>
        <rFont val="Calibri"/>
        <family val="2"/>
        <charset val="238"/>
        <scheme val="minor"/>
      </rPr>
      <t xml:space="preserve"> hodnotu je potrebné vyplniť podľa linitov určených v prílohe príslušnej výzvy v prípade, že sa uplatňuje limit na celkovú cenu práce na úrovni mesiaca
26. </t>
    </r>
    <r>
      <rPr>
        <b/>
        <sz val="9"/>
        <rFont val="Calibri"/>
        <family val="2"/>
        <charset val="238"/>
        <scheme val="minor"/>
      </rPr>
      <t xml:space="preserve">Stĺpec č. 34 "Kontrola prekročenia/neprekročenia finančného limitu (hrubej hodinovej mzdy/hrubej mesačnej mzdy/celkovej ceny práce) </t>
    </r>
    <r>
      <rPr>
        <sz val="9"/>
        <rFont val="Calibri"/>
        <family val="2"/>
        <charset val="238"/>
        <scheme val="minor"/>
      </rPr>
      <t>hodnota sa vypĺňa automaticky, nakoľko je generovaná podľa preddefinovaného vzorca.</t>
    </r>
    <r>
      <rPr>
        <b/>
        <sz val="9"/>
        <rFont val="Calibri"/>
        <family val="2"/>
        <charset val="238"/>
        <scheme val="minor"/>
      </rPr>
      <t xml:space="preserve">
Pozn.: políčka označené šedou farbou nevypĺňať.</t>
    </r>
  </si>
  <si>
    <t>Sumarizačný hárok - personálne výdavky (platí pre štátnu rozpočtovú organizáciu)</t>
  </si>
  <si>
    <t>Príloha č. 1c
Prílohy č. 1 Príručky pre prijímateľa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</si>
</sst>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1" x14ac:knownFonts="1">
    <font>
      <sz val="10"/>
      <name val="Arial"/>
      <charset val="238"/>
    </font>
    <font>
      <b/>
      <sz val="9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8"/>
      <name val="Calibri"/>
      <family val="2"/>
      <charset val="238"/>
      <scheme val="minor"/>
    </font>
    <font>
      <b/>
      <sz val="18"/>
      <name val="Calibri"/>
      <family val="2"/>
      <charset val="238"/>
      <scheme val="minor"/>
    </font>
    <font>
      <sz val="12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46">
    <border>
      <left/>
      <right/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44">
    <xf numFmtId="0" fontId="0" fillId="0" borderId="0" xfId="0"/>
    <xf numFmtId="0" fontId="2" fillId="0" borderId="0" xfId="0" applyFont="1"/>
    <xf numFmtId="0" fontId="3" fillId="0" borderId="0" xfId="0" applyFont="1"/>
    <xf numFmtId="0" fontId="3" fillId="3" borderId="0" xfId="0" applyFont="1" applyFill="1"/>
    <xf numFmtId="0" fontId="3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0" fontId="8" fillId="0" borderId="0" xfId="0" applyFont="1" applyAlignment="1">
      <alignment vertical="center" wrapText="1"/>
    </xf>
    <xf numFmtId="0" fontId="2" fillId="0" borderId="0" xfId="0" applyFont="1" applyAlignment="1">
      <alignment horizontal="left"/>
    </xf>
    <xf numFmtId="0" fontId="7" fillId="0" borderId="0" xfId="0" applyFont="1"/>
    <xf numFmtId="0" fontId="4" fillId="3" borderId="12" xfId="0" applyFont="1" applyFill="1" applyBorder="1" applyAlignment="1">
      <alignment horizontal="center" vertical="center" wrapText="1"/>
    </xf>
    <xf numFmtId="0" fontId="4" fillId="3" borderId="23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49" fontId="7" fillId="0" borderId="25" xfId="0" applyNumberFormat="1" applyFont="1" applyBorder="1" applyAlignment="1" applyProtection="1">
      <alignment horizontal="center" vertical="center" wrapText="1"/>
      <protection locked="0"/>
    </xf>
    <xf numFmtId="49" fontId="7" fillId="0" borderId="26" xfId="0" applyNumberFormat="1" applyFont="1" applyBorder="1" applyAlignment="1" applyProtection="1">
      <alignment horizontal="center" vertical="center" wrapText="1"/>
      <protection locked="0"/>
    </xf>
    <xf numFmtId="49" fontId="7" fillId="0" borderId="0" xfId="0" applyNumberFormat="1" applyFont="1" applyAlignment="1" applyProtection="1">
      <alignment horizontal="center"/>
      <protection locked="0"/>
    </xf>
    <xf numFmtId="49" fontId="7" fillId="0" borderId="0" xfId="0" applyNumberFormat="1" applyFont="1" applyAlignment="1" applyProtection="1">
      <alignment horizontal="center" vertical="center" wrapText="1"/>
      <protection locked="0"/>
    </xf>
    <xf numFmtId="49" fontId="7" fillId="0" borderId="15" xfId="0" applyNumberFormat="1" applyFont="1" applyBorder="1" applyAlignment="1" applyProtection="1">
      <alignment horizontal="center" vertical="center" wrapText="1"/>
      <protection locked="0"/>
    </xf>
    <xf numFmtId="49" fontId="7" fillId="0" borderId="16" xfId="0" applyNumberFormat="1" applyFont="1" applyBorder="1" applyAlignment="1" applyProtection="1">
      <alignment horizontal="center" vertical="center" wrapText="1"/>
      <protection locked="0"/>
    </xf>
    <xf numFmtId="49" fontId="7" fillId="0" borderId="19" xfId="0" applyNumberFormat="1" applyFont="1" applyBorder="1" applyAlignment="1" applyProtection="1">
      <alignment horizontal="center" vertical="center" wrapText="1"/>
      <protection locked="0"/>
    </xf>
    <xf numFmtId="49" fontId="7" fillId="0" borderId="29" xfId="0" applyNumberFormat="1" applyFont="1" applyBorder="1" applyAlignment="1" applyProtection="1">
      <alignment horizontal="center" vertical="center" wrapText="1"/>
      <protection locked="0"/>
    </xf>
    <xf numFmtId="49" fontId="7" fillId="0" borderId="0" xfId="0" applyNumberFormat="1" applyFont="1" applyAlignment="1" applyProtection="1">
      <alignment horizontal="center" vertical="top"/>
      <protection locked="0"/>
    </xf>
    <xf numFmtId="0" fontId="7" fillId="0" borderId="0" xfId="0" applyFont="1" applyAlignment="1">
      <alignment horizontal="left" vertical="top"/>
    </xf>
    <xf numFmtId="0" fontId="7" fillId="0" borderId="0" xfId="0" applyFont="1" applyAlignment="1">
      <alignment horizontal="left" wrapText="1"/>
    </xf>
    <xf numFmtId="0" fontId="7" fillId="0" borderId="0" xfId="0" applyFont="1" applyAlignment="1">
      <alignment horizontal="left"/>
    </xf>
    <xf numFmtId="0" fontId="7" fillId="0" borderId="0" xfId="0" applyFont="1" applyAlignment="1" applyProtection="1">
      <alignment vertical="top"/>
      <protection locked="0"/>
    </xf>
    <xf numFmtId="0" fontId="4" fillId="0" borderId="0" xfId="0" applyFont="1" applyAlignment="1">
      <alignment vertical="center" wrapText="1"/>
    </xf>
    <xf numFmtId="0" fontId="3" fillId="0" borderId="30" xfId="0" applyFont="1" applyBorder="1"/>
    <xf numFmtId="0" fontId="3" fillId="0" borderId="31" xfId="0" applyFont="1" applyBorder="1"/>
    <xf numFmtId="0" fontId="3" fillId="0" borderId="32" xfId="0" applyFont="1" applyBorder="1"/>
    <xf numFmtId="0" fontId="3" fillId="0" borderId="34" xfId="0" applyFont="1" applyBorder="1"/>
    <xf numFmtId="0" fontId="3" fillId="0" borderId="33" xfId="0" applyFont="1" applyBorder="1"/>
    <xf numFmtId="0" fontId="3" fillId="0" borderId="36" xfId="0" applyFont="1" applyBorder="1"/>
    <xf numFmtId="0" fontId="3" fillId="0" borderId="37" xfId="0" applyFont="1" applyBorder="1"/>
    <xf numFmtId="0" fontId="10" fillId="4" borderId="25" xfId="0" applyFont="1" applyFill="1" applyBorder="1"/>
    <xf numFmtId="164" fontId="3" fillId="3" borderId="0" xfId="0" applyNumberFormat="1" applyFont="1" applyFill="1"/>
    <xf numFmtId="164" fontId="7" fillId="0" borderId="15" xfId="0" applyNumberFormat="1" applyFont="1" applyBorder="1" applyAlignment="1" applyProtection="1">
      <alignment horizontal="center"/>
      <protection locked="0"/>
    </xf>
    <xf numFmtId="164" fontId="7" fillId="0" borderId="0" xfId="0" applyNumberFormat="1" applyFont="1"/>
    <xf numFmtId="164" fontId="4" fillId="3" borderId="21" xfId="0" applyNumberFormat="1" applyFont="1" applyFill="1" applyBorder="1" applyAlignment="1">
      <alignment horizontal="center" vertical="center" wrapText="1"/>
    </xf>
    <xf numFmtId="164" fontId="7" fillId="0" borderId="25" xfId="0" applyNumberFormat="1" applyFont="1" applyBorder="1" applyAlignment="1" applyProtection="1">
      <alignment horizontal="center"/>
      <protection locked="0"/>
    </xf>
    <xf numFmtId="164" fontId="7" fillId="0" borderId="19" xfId="0" applyNumberFormat="1" applyFont="1" applyBorder="1" applyAlignment="1" applyProtection="1">
      <alignment horizontal="center" vertical="top"/>
      <protection locked="0"/>
    </xf>
    <xf numFmtId="164" fontId="3" fillId="0" borderId="31" xfId="0" applyNumberFormat="1" applyFont="1" applyBorder="1"/>
    <xf numFmtId="164" fontId="3" fillId="0" borderId="0" xfId="0" applyNumberFormat="1" applyFont="1"/>
    <xf numFmtId="164" fontId="3" fillId="0" borderId="0" xfId="0" applyNumberFormat="1" applyFont="1" applyAlignment="1">
      <alignment wrapText="1"/>
    </xf>
    <xf numFmtId="164" fontId="3" fillId="0" borderId="36" xfId="0" applyNumberFormat="1" applyFont="1" applyBorder="1"/>
    <xf numFmtId="49" fontId="3" fillId="3" borderId="0" xfId="0" applyNumberFormat="1" applyFont="1" applyFill="1"/>
    <xf numFmtId="49" fontId="7" fillId="0" borderId="0" xfId="0" applyNumberFormat="1" applyFont="1"/>
    <xf numFmtId="49" fontId="7" fillId="0" borderId="0" xfId="0" applyNumberFormat="1" applyFont="1" applyAlignment="1">
      <alignment horizontal="left" vertical="top"/>
    </xf>
    <xf numFmtId="49" fontId="7" fillId="0" borderId="0" xfId="0" applyNumberFormat="1" applyFont="1" applyAlignment="1">
      <alignment horizontal="left" wrapText="1"/>
    </xf>
    <xf numFmtId="49" fontId="3" fillId="0" borderId="31" xfId="0" applyNumberFormat="1" applyFont="1" applyBorder="1"/>
    <xf numFmtId="49" fontId="3" fillId="0" borderId="0" xfId="0" applyNumberFormat="1" applyFont="1"/>
    <xf numFmtId="49" fontId="3" fillId="0" borderId="36" xfId="0" applyNumberFormat="1" applyFont="1" applyBorder="1"/>
    <xf numFmtId="4" fontId="3" fillId="3" borderId="0" xfId="0" applyNumberFormat="1" applyFont="1" applyFill="1"/>
    <xf numFmtId="4" fontId="3" fillId="0" borderId="0" xfId="0" applyNumberFormat="1" applyFont="1"/>
    <xf numFmtId="4" fontId="7" fillId="0" borderId="0" xfId="0" applyNumberFormat="1" applyFont="1"/>
    <xf numFmtId="4" fontId="4" fillId="0" borderId="0" xfId="0" applyNumberFormat="1" applyFont="1" applyAlignment="1">
      <alignment horizontal="center" vertical="center"/>
    </xf>
    <xf numFmtId="4" fontId="7" fillId="0" borderId="0" xfId="0" applyNumberFormat="1" applyFont="1" applyAlignment="1" applyProtection="1">
      <alignment horizontal="center" vertical="center" wrapText="1"/>
      <protection locked="0"/>
    </xf>
    <xf numFmtId="4" fontId="4" fillId="2" borderId="19" xfId="0" applyNumberFormat="1" applyFont="1" applyFill="1" applyBorder="1"/>
    <xf numFmtId="4" fontId="4" fillId="0" borderId="19" xfId="0" applyNumberFormat="1" applyFont="1" applyBorder="1"/>
    <xf numFmtId="4" fontId="4" fillId="2" borderId="42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43" xfId="0" applyFont="1" applyBorder="1" applyAlignment="1" applyProtection="1">
      <alignment horizontal="center" vertical="center" wrapText="1"/>
      <protection locked="0"/>
    </xf>
    <xf numFmtId="0" fontId="4" fillId="5" borderId="43" xfId="0" applyFont="1" applyFill="1" applyBorder="1" applyAlignment="1" applyProtection="1">
      <alignment horizontal="center" vertical="center" wrapText="1"/>
      <protection locked="0"/>
    </xf>
    <xf numFmtId="0" fontId="4" fillId="0" borderId="45" xfId="0" applyFont="1" applyBorder="1" applyAlignment="1" applyProtection="1">
      <alignment horizontal="center" vertical="center" wrapText="1"/>
      <protection locked="0"/>
    </xf>
    <xf numFmtId="49" fontId="4" fillId="0" borderId="45" xfId="0" applyNumberFormat="1" applyFont="1" applyBorder="1" applyAlignment="1" applyProtection="1">
      <alignment horizontal="center" vertical="center" wrapText="1"/>
      <protection locked="0"/>
    </xf>
    <xf numFmtId="164" fontId="4" fillId="0" borderId="43" xfId="0" applyNumberFormat="1" applyFont="1" applyBorder="1" applyAlignment="1" applyProtection="1">
      <alignment horizontal="center" vertical="center" wrapText="1"/>
      <protection locked="0"/>
    </xf>
    <xf numFmtId="49" fontId="4" fillId="0" borderId="43" xfId="0" applyNumberFormat="1" applyFont="1" applyBorder="1" applyAlignment="1" applyProtection="1">
      <alignment horizontal="center" vertical="center" wrapText="1"/>
      <protection locked="0"/>
    </xf>
    <xf numFmtId="0" fontId="4" fillId="2" borderId="43" xfId="0" applyFont="1" applyFill="1" applyBorder="1" applyAlignment="1" applyProtection="1">
      <alignment horizontal="center" vertical="center" wrapText="1"/>
      <protection locked="0"/>
    </xf>
    <xf numFmtId="4" fontId="4" fillId="2" borderId="45" xfId="0" applyNumberFormat="1" applyFont="1" applyFill="1" applyBorder="1" applyAlignment="1" applyProtection="1">
      <alignment horizontal="center" vertical="center" wrapText="1"/>
      <protection locked="0"/>
    </xf>
    <xf numFmtId="0" fontId="7" fillId="0" borderId="10" xfId="0" applyFont="1" applyBorder="1" applyAlignment="1" applyProtection="1">
      <alignment horizontal="center"/>
      <protection locked="0"/>
    </xf>
    <xf numFmtId="0" fontId="7" fillId="0" borderId="11" xfId="0" applyFont="1" applyBorder="1" applyAlignment="1" applyProtection="1">
      <alignment horizontal="center"/>
      <protection locked="0"/>
    </xf>
    <xf numFmtId="49" fontId="7" fillId="0" borderId="11" xfId="0" applyNumberFormat="1" applyFont="1" applyBorder="1" applyAlignment="1" applyProtection="1">
      <alignment horizontal="center"/>
      <protection locked="0"/>
    </xf>
    <xf numFmtId="164" fontId="7" fillId="0" borderId="11" xfId="0" applyNumberFormat="1" applyFont="1" applyBorder="1" applyAlignment="1" applyProtection="1">
      <alignment horizontal="center"/>
      <protection locked="0"/>
    </xf>
    <xf numFmtId="1" fontId="7" fillId="0" borderId="11" xfId="0" applyNumberFormat="1" applyFont="1" applyBorder="1" applyAlignment="1" applyProtection="1">
      <alignment horizontal="center"/>
      <protection locked="0"/>
    </xf>
    <xf numFmtId="1" fontId="3" fillId="0" borderId="11" xfId="0" applyNumberFormat="1" applyFont="1" applyBorder="1" applyAlignment="1">
      <alignment horizontal="center"/>
    </xf>
    <xf numFmtId="1" fontId="3" fillId="0" borderId="13" xfId="0" applyNumberFormat="1" applyFont="1" applyBorder="1" applyAlignment="1">
      <alignment horizontal="center"/>
    </xf>
    <xf numFmtId="4" fontId="4" fillId="0" borderId="43" xfId="0" applyNumberFormat="1" applyFont="1" applyBorder="1" applyAlignment="1" applyProtection="1">
      <alignment horizontal="center" vertical="center" wrapText="1"/>
      <protection locked="0"/>
    </xf>
    <xf numFmtId="4" fontId="7" fillId="2" borderId="39" xfId="0" applyNumberFormat="1" applyFont="1" applyFill="1" applyBorder="1" applyAlignment="1" applyProtection="1">
      <alignment horizontal="right" vertical="top"/>
      <protection locked="0"/>
    </xf>
    <xf numFmtId="4" fontId="7" fillId="2" borderId="41" xfId="0" applyNumberFormat="1" applyFont="1" applyFill="1" applyBorder="1" applyAlignment="1" applyProtection="1">
      <alignment horizontal="right" vertical="top"/>
      <protection locked="0"/>
    </xf>
    <xf numFmtId="4" fontId="7" fillId="0" borderId="40" xfId="0" applyNumberFormat="1" applyFont="1" applyBorder="1" applyAlignment="1" applyProtection="1">
      <alignment horizontal="right" vertical="top"/>
      <protection locked="0"/>
    </xf>
    <xf numFmtId="4" fontId="7" fillId="0" borderId="24" xfId="0" applyNumberFormat="1" applyFont="1" applyBorder="1" applyAlignment="1" applyProtection="1">
      <alignment horizontal="right" vertical="top"/>
      <protection locked="0"/>
    </xf>
    <xf numFmtId="4" fontId="7" fillId="0" borderId="38" xfId="0" applyNumberFormat="1" applyFont="1" applyBorder="1" applyAlignment="1" applyProtection="1">
      <alignment horizontal="right" vertical="top"/>
      <protection locked="0"/>
    </xf>
    <xf numFmtId="4" fontId="7" fillId="0" borderId="25" xfId="0" applyNumberFormat="1" applyFont="1" applyBorder="1" applyAlignment="1" applyProtection="1">
      <alignment horizontal="right" vertical="top"/>
      <protection locked="0"/>
    </xf>
    <xf numFmtId="14" fontId="7" fillId="0" borderId="38" xfId="0" applyNumberFormat="1" applyFont="1" applyBorder="1" applyAlignment="1" applyProtection="1">
      <alignment horizontal="right" vertical="top"/>
      <protection locked="0"/>
    </xf>
    <xf numFmtId="14" fontId="7" fillId="0" borderId="25" xfId="0" applyNumberFormat="1" applyFont="1" applyBorder="1" applyAlignment="1" applyProtection="1">
      <alignment horizontal="right" vertical="top"/>
      <protection locked="0"/>
    </xf>
    <xf numFmtId="49" fontId="7" fillId="0" borderId="38" xfId="0" applyNumberFormat="1" applyFont="1" applyBorder="1" applyAlignment="1" applyProtection="1">
      <alignment horizontal="right" vertical="top"/>
      <protection locked="0"/>
    </xf>
    <xf numFmtId="49" fontId="7" fillId="0" borderId="25" xfId="0" applyNumberFormat="1" applyFont="1" applyBorder="1" applyAlignment="1" applyProtection="1">
      <alignment horizontal="right" vertical="top"/>
      <protection locked="0"/>
    </xf>
    <xf numFmtId="4" fontId="7" fillId="2" borderId="38" xfId="0" applyNumberFormat="1" applyFont="1" applyFill="1" applyBorder="1" applyAlignment="1" applyProtection="1">
      <alignment horizontal="right" vertical="top"/>
      <protection locked="0"/>
    </xf>
    <xf numFmtId="4" fontId="7" fillId="2" borderId="14" xfId="0" applyNumberFormat="1" applyFont="1" applyFill="1" applyBorder="1" applyAlignment="1" applyProtection="1">
      <alignment horizontal="right" vertical="top"/>
      <protection locked="0"/>
    </xf>
    <xf numFmtId="4" fontId="7" fillId="2" borderId="25" xfId="0" applyNumberFormat="1" applyFont="1" applyFill="1" applyBorder="1" applyAlignment="1" applyProtection="1">
      <alignment horizontal="right" vertical="top"/>
      <protection locked="0"/>
    </xf>
    <xf numFmtId="4" fontId="7" fillId="0" borderId="38" xfId="0" applyNumberFormat="1" applyFont="1" applyBorder="1" applyAlignment="1" applyProtection="1">
      <alignment horizontal="center" vertical="top"/>
      <protection locked="0"/>
    </xf>
    <xf numFmtId="4" fontId="7" fillId="0" borderId="25" xfId="0" applyNumberFormat="1" applyFont="1" applyBorder="1" applyAlignment="1" applyProtection="1">
      <alignment horizontal="center" vertical="top"/>
      <protection locked="0"/>
    </xf>
    <xf numFmtId="1" fontId="7" fillId="0" borderId="40" xfId="0" applyNumberFormat="1" applyFont="1" applyBorder="1" applyAlignment="1" applyProtection="1">
      <alignment horizontal="left" vertical="top"/>
      <protection locked="0"/>
    </xf>
    <xf numFmtId="1" fontId="7" fillId="0" borderId="24" xfId="0" applyNumberFormat="1" applyFont="1" applyBorder="1" applyAlignment="1" applyProtection="1">
      <alignment horizontal="left" vertical="top"/>
      <protection locked="0"/>
    </xf>
    <xf numFmtId="49" fontId="7" fillId="0" borderId="38" xfId="0" applyNumberFormat="1" applyFont="1" applyBorder="1" applyAlignment="1" applyProtection="1">
      <alignment horizontal="left" vertical="top"/>
      <protection locked="0"/>
    </xf>
    <xf numFmtId="49" fontId="7" fillId="0" borderId="25" xfId="0" applyNumberFormat="1" applyFont="1" applyBorder="1" applyAlignment="1" applyProtection="1">
      <alignment horizontal="left" vertical="top"/>
      <protection locked="0"/>
    </xf>
    <xf numFmtId="164" fontId="7" fillId="0" borderId="38" xfId="0" applyNumberFormat="1" applyFont="1" applyBorder="1" applyAlignment="1" applyProtection="1">
      <alignment horizontal="center" vertical="top"/>
      <protection locked="0"/>
    </xf>
    <xf numFmtId="164" fontId="7" fillId="0" borderId="25" xfId="0" applyNumberFormat="1" applyFont="1" applyBorder="1" applyAlignment="1" applyProtection="1">
      <alignment horizontal="center" vertical="top"/>
      <protection locked="0"/>
    </xf>
    <xf numFmtId="0" fontId="4" fillId="0" borderId="5" xfId="0" applyFont="1" applyBorder="1" applyAlignment="1" applyProtection="1">
      <alignment horizontal="center"/>
      <protection locked="0"/>
    </xf>
    <xf numFmtId="0" fontId="4" fillId="0" borderId="6" xfId="0" applyFont="1" applyBorder="1" applyAlignment="1" applyProtection="1">
      <alignment horizontal="center"/>
      <protection locked="0"/>
    </xf>
    <xf numFmtId="0" fontId="3" fillId="0" borderId="33" xfId="0" applyFont="1" applyBorder="1" applyAlignment="1">
      <alignment horizontal="left" wrapText="1"/>
    </xf>
    <xf numFmtId="0" fontId="3" fillId="0" borderId="0" xfId="0" applyFont="1" applyAlignment="1">
      <alignment horizontal="left" wrapText="1"/>
    </xf>
    <xf numFmtId="0" fontId="3" fillId="0" borderId="33" xfId="0" applyFont="1" applyBorder="1" applyAlignment="1">
      <alignment horizontal="left"/>
    </xf>
    <xf numFmtId="0" fontId="3" fillId="0" borderId="0" xfId="0" applyFont="1" applyAlignment="1">
      <alignment horizontal="left"/>
    </xf>
    <xf numFmtId="0" fontId="3" fillId="0" borderId="35" xfId="0" applyFont="1" applyBorder="1" applyAlignment="1">
      <alignment horizontal="left"/>
    </xf>
    <xf numFmtId="0" fontId="3" fillId="0" borderId="36" xfId="0" applyFont="1" applyBorder="1" applyAlignment="1">
      <alignment horizontal="left"/>
    </xf>
    <xf numFmtId="0" fontId="6" fillId="0" borderId="0" xfId="0" applyFont="1" applyAlignment="1">
      <alignment horizontal="left"/>
    </xf>
    <xf numFmtId="0" fontId="4" fillId="3" borderId="40" xfId="0" applyFont="1" applyFill="1" applyBorder="1" applyAlignment="1" applyProtection="1">
      <alignment horizontal="center"/>
      <protection locked="0"/>
    </xf>
    <xf numFmtId="0" fontId="4" fillId="3" borderId="38" xfId="0" applyFont="1" applyFill="1" applyBorder="1" applyAlignment="1" applyProtection="1">
      <alignment horizontal="center"/>
      <protection locked="0"/>
    </xf>
    <xf numFmtId="0" fontId="4" fillId="3" borderId="44" xfId="0" applyFont="1" applyFill="1" applyBorder="1" applyAlignment="1" applyProtection="1">
      <alignment horizontal="center"/>
      <protection locked="0"/>
    </xf>
    <xf numFmtId="0" fontId="4" fillId="3" borderId="39" xfId="0" applyFont="1" applyFill="1" applyBorder="1" applyAlignment="1" applyProtection="1">
      <alignment horizontal="center"/>
      <protection locked="0"/>
    </xf>
    <xf numFmtId="0" fontId="5" fillId="0" borderId="9" xfId="0" applyFont="1" applyBorder="1" applyAlignment="1" applyProtection="1">
      <alignment horizontal="left" vertical="center"/>
      <protection locked="0"/>
    </xf>
    <xf numFmtId="0" fontId="5" fillId="0" borderId="5" xfId="0" applyFont="1" applyBorder="1" applyAlignment="1" applyProtection="1">
      <alignment horizontal="left" vertical="center"/>
      <protection locked="0"/>
    </xf>
    <xf numFmtId="0" fontId="5" fillId="0" borderId="6" xfId="0" applyFont="1" applyBorder="1" applyAlignment="1" applyProtection="1">
      <alignment horizontal="left" vertical="center"/>
      <protection locked="0"/>
    </xf>
    <xf numFmtId="0" fontId="4" fillId="0" borderId="3" xfId="0" applyFont="1" applyBorder="1" applyAlignment="1" applyProtection="1">
      <alignment horizontal="center"/>
      <protection locked="0"/>
    </xf>
    <xf numFmtId="0" fontId="4" fillId="0" borderId="4" xfId="0" applyFont="1" applyBorder="1" applyAlignment="1" applyProtection="1">
      <alignment horizontal="center"/>
      <protection locked="0"/>
    </xf>
    <xf numFmtId="0" fontId="7" fillId="0" borderId="17" xfId="0" applyFont="1" applyBorder="1" applyAlignment="1" applyProtection="1">
      <alignment horizontal="left" vertical="center" wrapText="1"/>
      <protection locked="0"/>
    </xf>
    <xf numFmtId="0" fontId="7" fillId="0" borderId="27" xfId="0" applyFont="1" applyBorder="1" applyAlignment="1" applyProtection="1">
      <alignment horizontal="left" vertical="center" wrapText="1"/>
      <protection locked="0"/>
    </xf>
    <xf numFmtId="0" fontId="7" fillId="0" borderId="24" xfId="0" applyFont="1" applyBorder="1" applyAlignment="1" applyProtection="1">
      <alignment horizontal="left" vertical="center" wrapText="1"/>
      <protection locked="0"/>
    </xf>
    <xf numFmtId="0" fontId="7" fillId="0" borderId="0" xfId="0" applyFont="1" applyAlignment="1">
      <alignment horizontal="left" wrapText="1"/>
    </xf>
    <xf numFmtId="0" fontId="7" fillId="0" borderId="0" xfId="0" applyFont="1" applyAlignment="1" applyProtection="1">
      <alignment horizontal="left" vertical="top"/>
      <protection locked="0"/>
    </xf>
    <xf numFmtId="0" fontId="7" fillId="0" borderId="28" xfId="0" applyFont="1" applyBorder="1" applyAlignment="1" applyProtection="1">
      <alignment horizontal="left" vertical="center"/>
      <protection locked="0"/>
    </xf>
    <xf numFmtId="0" fontId="7" fillId="0" borderId="19" xfId="0" applyFont="1" applyBorder="1" applyAlignment="1" applyProtection="1">
      <alignment horizontal="left" vertical="center"/>
      <protection locked="0"/>
    </xf>
    <xf numFmtId="0" fontId="9" fillId="0" borderId="0" xfId="0" applyFont="1" applyAlignment="1">
      <alignment horizontal="center" vertical="center" wrapText="1"/>
    </xf>
    <xf numFmtId="0" fontId="7" fillId="0" borderId="0" xfId="0" applyFont="1" applyAlignment="1" applyProtection="1">
      <alignment horizontal="left"/>
      <protection locked="0"/>
    </xf>
    <xf numFmtId="0" fontId="7" fillId="0" borderId="15" xfId="0" applyFont="1" applyBorder="1" applyAlignment="1" applyProtection="1">
      <alignment horizontal="left" vertical="center"/>
      <protection locked="0"/>
    </xf>
    <xf numFmtId="0" fontId="4" fillId="3" borderId="20" xfId="0" applyFont="1" applyFill="1" applyBorder="1" applyAlignment="1">
      <alignment horizontal="left" vertical="center" wrapText="1"/>
    </xf>
    <xf numFmtId="0" fontId="4" fillId="3" borderId="21" xfId="0" applyFont="1" applyFill="1" applyBorder="1" applyAlignment="1">
      <alignment horizontal="left" vertical="center" wrapText="1"/>
    </xf>
    <xf numFmtId="0" fontId="4" fillId="3" borderId="22" xfId="0" applyFont="1" applyFill="1" applyBorder="1" applyAlignment="1">
      <alignment horizontal="left" vertical="center" wrapText="1"/>
    </xf>
    <xf numFmtId="0" fontId="4" fillId="0" borderId="1" xfId="0" applyFont="1" applyBorder="1" applyAlignment="1" applyProtection="1">
      <alignment horizontal="center"/>
      <protection locked="0"/>
    </xf>
    <xf numFmtId="0" fontId="4" fillId="0" borderId="2" xfId="0" applyFont="1" applyBorder="1" applyAlignment="1" applyProtection="1">
      <alignment horizontal="center"/>
      <protection locked="0"/>
    </xf>
    <xf numFmtId="0" fontId="5" fillId="0" borderId="8" xfId="0" applyFont="1" applyBorder="1" applyAlignment="1" applyProtection="1">
      <alignment horizontal="left" vertical="center"/>
      <protection locked="0"/>
    </xf>
    <xf numFmtId="0" fontId="5" fillId="0" borderId="3" xfId="0" applyFont="1" applyBorder="1" applyAlignment="1" applyProtection="1">
      <alignment horizontal="left" vertical="center"/>
      <protection locked="0"/>
    </xf>
    <xf numFmtId="0" fontId="5" fillId="0" borderId="4" xfId="0" applyFont="1" applyBorder="1" applyAlignment="1" applyProtection="1">
      <alignment horizontal="left" vertical="center"/>
      <protection locked="0"/>
    </xf>
    <xf numFmtId="1" fontId="5" fillId="0" borderId="9" xfId="0" applyNumberFormat="1" applyFont="1" applyBorder="1" applyAlignment="1">
      <alignment horizontal="right"/>
    </xf>
    <xf numFmtId="1" fontId="5" fillId="0" borderId="5" xfId="0" applyNumberFormat="1" applyFont="1" applyBorder="1" applyAlignment="1">
      <alignment horizontal="right"/>
    </xf>
    <xf numFmtId="1" fontId="5" fillId="0" borderId="18" xfId="0" applyNumberFormat="1" applyFont="1" applyBorder="1" applyAlignment="1">
      <alignment horizontal="right"/>
    </xf>
    <xf numFmtId="0" fontId="7" fillId="0" borderId="24" xfId="0" applyFont="1" applyBorder="1" applyAlignment="1" applyProtection="1">
      <alignment horizontal="left" vertical="center"/>
      <protection locked="0"/>
    </xf>
    <xf numFmtId="0" fontId="7" fillId="0" borderId="25" xfId="0" applyFont="1" applyBorder="1" applyAlignment="1" applyProtection="1">
      <alignment horizontal="left" vertical="center"/>
      <protection locked="0"/>
    </xf>
    <xf numFmtId="0" fontId="5" fillId="0" borderId="7" xfId="0" applyFont="1" applyBorder="1" applyAlignment="1" applyProtection="1">
      <alignment horizontal="left" vertical="center"/>
      <protection locked="0"/>
    </xf>
    <xf numFmtId="0" fontId="5" fillId="0" borderId="1" xfId="0" applyFont="1" applyBorder="1" applyAlignment="1" applyProtection="1">
      <alignment horizontal="left" vertical="center"/>
      <protection locked="0"/>
    </xf>
    <xf numFmtId="0" fontId="5" fillId="0" borderId="2" xfId="0" applyFont="1" applyBorder="1" applyAlignment="1" applyProtection="1">
      <alignment horizontal="left" vertical="center"/>
      <protection locked="0"/>
    </xf>
    <xf numFmtId="0" fontId="1" fillId="0" borderId="0" xfId="0" applyFont="1" applyAlignment="1">
      <alignment horizontal="left" wrapText="1"/>
    </xf>
    <xf numFmtId="0" fontId="10" fillId="0" borderId="0" xfId="0" applyFont="1" applyAlignment="1">
      <alignment wrapText="1"/>
    </xf>
    <xf numFmtId="0" fontId="0" fillId="0" borderId="0" xfId="0" applyAlignment="1"/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733425</xdr:colOff>
      <xdr:row>0</xdr:row>
      <xdr:rowOff>0</xdr:rowOff>
    </xdr:to>
    <xdr:pic>
      <xdr:nvPicPr>
        <xdr:cNvPr id="2448" name="Picture 1">
          <a:extLst>
            <a:ext uri="{FF2B5EF4-FFF2-40B4-BE49-F238E27FC236}">
              <a16:creationId xmlns:a16="http://schemas.microsoft.com/office/drawing/2014/main" id="{00000000-0008-0000-0000-00009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7334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S94"/>
  <sheetViews>
    <sheetView tabSelected="1" view="pageBreakPreview" topLeftCell="Z4" zoomScale="85" zoomScaleNormal="85" zoomScaleSheetLayoutView="85" zoomScalePageLayoutView="70" workbookViewId="0">
      <selection activeCell="AK7" sqref="AK7"/>
    </sheetView>
  </sheetViews>
  <sheetFormatPr defaultRowHeight="12.75" x14ac:dyDescent="0.2"/>
  <cols>
    <col min="1" max="1" width="18" style="2" customWidth="1"/>
    <col min="2" max="2" width="19" style="2" customWidth="1"/>
    <col min="3" max="3" width="53.28515625" style="50" customWidth="1"/>
    <col min="4" max="4" width="22.42578125" style="2" customWidth="1"/>
    <col min="5" max="5" width="24.140625" style="42" customWidth="1"/>
    <col min="6" max="6" width="14.85546875" style="2" customWidth="1"/>
    <col min="7" max="7" width="18" style="2" customWidth="1"/>
    <col min="8" max="24" width="14.85546875" style="2" customWidth="1"/>
    <col min="25" max="25" width="15.7109375" style="2" customWidth="1"/>
    <col min="26" max="26" width="20.85546875" style="2" customWidth="1"/>
    <col min="27" max="27" width="26.7109375" style="2" customWidth="1"/>
    <col min="28" max="28" width="18" style="2" customWidth="1"/>
    <col min="29" max="29" width="22.28515625" style="53" customWidth="1"/>
    <col min="30" max="30" width="21.7109375" style="53" customWidth="1"/>
    <col min="31" max="31" width="27.5703125" style="53" customWidth="1"/>
    <col min="32" max="33" width="22" style="2" bestFit="1" customWidth="1"/>
    <col min="34" max="34" width="32.7109375" style="2" customWidth="1"/>
    <col min="35" max="35" width="10" style="2" customWidth="1"/>
    <col min="36" max="36" width="9.140625" style="2"/>
    <col min="37" max="37" width="10.140625" style="2" customWidth="1"/>
    <col min="38" max="38" width="12.7109375" style="2" customWidth="1"/>
    <col min="39" max="39" width="9.28515625" style="2" customWidth="1"/>
    <col min="40" max="40" width="12.7109375" style="2" customWidth="1"/>
    <col min="41" max="16384" width="9.140625" style="2"/>
  </cols>
  <sheetData>
    <row r="1" spans="1:45" hidden="1" x14ac:dyDescent="0.2">
      <c r="B1" s="3"/>
      <c r="C1" s="45"/>
      <c r="D1" s="3"/>
      <c r="E1" s="35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52"/>
      <c r="AD1" s="52"/>
    </row>
    <row r="2" spans="1:45" hidden="1" x14ac:dyDescent="0.2">
      <c r="B2" s="3"/>
      <c r="C2" s="45"/>
      <c r="D2" s="3"/>
      <c r="E2" s="35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52"/>
      <c r="AD2" s="52"/>
    </row>
    <row r="3" spans="1:45" hidden="1" x14ac:dyDescent="0.2">
      <c r="B3" s="3"/>
      <c r="C3" s="45"/>
      <c r="D3" s="3"/>
      <c r="E3" s="35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52"/>
      <c r="AD3" s="52"/>
    </row>
    <row r="4" spans="1:45" ht="28.5" customHeight="1" x14ac:dyDescent="0.25">
      <c r="B4" s="3"/>
      <c r="C4" s="45"/>
      <c r="D4" s="3"/>
      <c r="E4" s="35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52"/>
      <c r="AD4" s="52"/>
      <c r="AG4" s="142" t="s">
        <v>58</v>
      </c>
      <c r="AH4" s="143"/>
    </row>
    <row r="5" spans="1:45" s="4" customFormat="1" ht="49.5" customHeight="1" thickBot="1" x14ac:dyDescent="0.25">
      <c r="A5" s="122" t="s">
        <v>57</v>
      </c>
      <c r="B5" s="122"/>
      <c r="C5" s="122"/>
      <c r="D5" s="122"/>
      <c r="E5" s="122"/>
      <c r="F5" s="122"/>
      <c r="G5" s="122"/>
      <c r="H5" s="122"/>
      <c r="I5" s="122"/>
      <c r="J5" s="122"/>
      <c r="K5" s="122"/>
      <c r="L5" s="122"/>
      <c r="M5" s="122"/>
      <c r="N5" s="122"/>
      <c r="O5" s="122"/>
      <c r="P5" s="122"/>
      <c r="Q5" s="122"/>
      <c r="R5" s="122"/>
      <c r="S5" s="122"/>
      <c r="T5" s="122"/>
      <c r="U5" s="122"/>
      <c r="V5" s="122"/>
      <c r="W5" s="122"/>
      <c r="X5" s="122"/>
      <c r="Y5" s="122"/>
      <c r="Z5" s="122"/>
      <c r="AA5" s="122"/>
      <c r="AB5" s="122"/>
      <c r="AC5" s="122"/>
      <c r="AD5" s="122"/>
      <c r="AE5" s="122"/>
    </row>
    <row r="6" spans="1:45" ht="28.5" customHeight="1" x14ac:dyDescent="0.25">
      <c r="A6" s="138" t="s">
        <v>0</v>
      </c>
      <c r="B6" s="139"/>
      <c r="C6" s="140"/>
      <c r="D6" s="128"/>
      <c r="E6" s="128"/>
      <c r="F6" s="128"/>
      <c r="G6" s="128"/>
      <c r="H6" s="128"/>
      <c r="I6" s="128"/>
      <c r="J6" s="128"/>
      <c r="K6" s="128"/>
      <c r="L6" s="128"/>
      <c r="M6" s="128"/>
      <c r="N6" s="128"/>
      <c r="O6" s="128"/>
      <c r="P6" s="128"/>
      <c r="Q6" s="128"/>
      <c r="R6" s="128"/>
      <c r="S6" s="128"/>
      <c r="T6" s="128"/>
      <c r="U6" s="128"/>
      <c r="V6" s="128"/>
      <c r="W6" s="128"/>
      <c r="X6" s="128"/>
      <c r="Y6" s="128"/>
      <c r="Z6" s="128"/>
      <c r="AA6" s="128"/>
      <c r="AB6" s="128"/>
      <c r="AC6" s="128"/>
      <c r="AD6" s="128"/>
      <c r="AE6" s="129"/>
    </row>
    <row r="7" spans="1:45" ht="28.5" customHeight="1" x14ac:dyDescent="0.25">
      <c r="A7" s="130" t="s">
        <v>1</v>
      </c>
      <c r="B7" s="131"/>
      <c r="C7" s="132"/>
      <c r="D7" s="113"/>
      <c r="E7" s="113"/>
      <c r="F7" s="113"/>
      <c r="G7" s="113"/>
      <c r="H7" s="113"/>
      <c r="I7" s="113"/>
      <c r="J7" s="113"/>
      <c r="K7" s="113"/>
      <c r="L7" s="113"/>
      <c r="M7" s="113"/>
      <c r="N7" s="113"/>
      <c r="O7" s="113"/>
      <c r="P7" s="113"/>
      <c r="Q7" s="113"/>
      <c r="R7" s="113"/>
      <c r="S7" s="113"/>
      <c r="T7" s="113"/>
      <c r="U7" s="113"/>
      <c r="V7" s="113"/>
      <c r="W7" s="113"/>
      <c r="X7" s="113"/>
      <c r="Y7" s="113"/>
      <c r="Z7" s="113"/>
      <c r="AA7" s="113"/>
      <c r="AB7" s="113"/>
      <c r="AC7" s="113"/>
      <c r="AD7" s="113"/>
      <c r="AE7" s="114"/>
    </row>
    <row r="8" spans="1:45" ht="28.5" customHeight="1" x14ac:dyDescent="0.25">
      <c r="A8" s="130" t="s">
        <v>2</v>
      </c>
      <c r="B8" s="131"/>
      <c r="C8" s="132"/>
      <c r="D8" s="113"/>
      <c r="E8" s="113"/>
      <c r="F8" s="113"/>
      <c r="G8" s="113"/>
      <c r="H8" s="113"/>
      <c r="I8" s="113"/>
      <c r="J8" s="113"/>
      <c r="K8" s="113"/>
      <c r="L8" s="113"/>
      <c r="M8" s="113"/>
      <c r="N8" s="113"/>
      <c r="O8" s="113"/>
      <c r="P8" s="113"/>
      <c r="Q8" s="113"/>
      <c r="R8" s="113"/>
      <c r="S8" s="113"/>
      <c r="T8" s="113"/>
      <c r="U8" s="113"/>
      <c r="V8" s="113"/>
      <c r="W8" s="113"/>
      <c r="X8" s="113"/>
      <c r="Y8" s="113"/>
      <c r="Z8" s="113"/>
      <c r="AA8" s="113"/>
      <c r="AB8" s="113"/>
      <c r="AC8" s="113"/>
      <c r="AD8" s="113"/>
      <c r="AE8" s="114"/>
    </row>
    <row r="9" spans="1:45" ht="28.5" customHeight="1" x14ac:dyDescent="0.25">
      <c r="A9" s="130" t="s">
        <v>3</v>
      </c>
      <c r="B9" s="131"/>
      <c r="C9" s="132"/>
      <c r="D9" s="113"/>
      <c r="E9" s="113"/>
      <c r="F9" s="113"/>
      <c r="G9" s="113"/>
      <c r="H9" s="113"/>
      <c r="I9" s="113"/>
      <c r="J9" s="113"/>
      <c r="K9" s="113"/>
      <c r="L9" s="113"/>
      <c r="M9" s="113"/>
      <c r="N9" s="113"/>
      <c r="O9" s="113"/>
      <c r="P9" s="113"/>
      <c r="Q9" s="113"/>
      <c r="R9" s="113"/>
      <c r="S9" s="113"/>
      <c r="T9" s="113"/>
      <c r="U9" s="113"/>
      <c r="V9" s="113"/>
      <c r="W9" s="113"/>
      <c r="X9" s="113"/>
      <c r="Y9" s="113"/>
      <c r="Z9" s="113"/>
      <c r="AA9" s="113"/>
      <c r="AB9" s="113"/>
      <c r="AC9" s="113"/>
      <c r="AD9" s="113"/>
      <c r="AE9" s="114"/>
      <c r="AH9" s="105"/>
      <c r="AI9" s="105"/>
      <c r="AJ9" s="105"/>
      <c r="AK9" s="105"/>
      <c r="AL9" s="105"/>
      <c r="AM9" s="105"/>
      <c r="AN9" s="105"/>
      <c r="AO9" s="105"/>
      <c r="AP9" s="105"/>
      <c r="AQ9" s="105"/>
      <c r="AR9" s="105"/>
      <c r="AS9" s="105"/>
    </row>
    <row r="10" spans="1:45" ht="28.5" customHeight="1" thickBot="1" x14ac:dyDescent="0.3">
      <c r="A10" s="110" t="s">
        <v>4</v>
      </c>
      <c r="B10" s="111"/>
      <c r="C10" s="112"/>
      <c r="D10" s="97"/>
      <c r="E10" s="97"/>
      <c r="F10" s="97"/>
      <c r="G10" s="97"/>
      <c r="H10" s="97"/>
      <c r="I10" s="97"/>
      <c r="J10" s="97"/>
      <c r="K10" s="97"/>
      <c r="L10" s="97"/>
      <c r="M10" s="97"/>
      <c r="N10" s="97"/>
      <c r="O10" s="97"/>
      <c r="P10" s="97"/>
      <c r="Q10" s="97"/>
      <c r="R10" s="97"/>
      <c r="S10" s="97"/>
      <c r="T10" s="97"/>
      <c r="U10" s="97"/>
      <c r="V10" s="97"/>
      <c r="W10" s="97"/>
      <c r="X10" s="97"/>
      <c r="Y10" s="97"/>
      <c r="Z10" s="97"/>
      <c r="AA10" s="97"/>
      <c r="AB10" s="97"/>
      <c r="AC10" s="97"/>
      <c r="AD10" s="97"/>
      <c r="AE10" s="98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5"/>
    </row>
    <row r="11" spans="1:45" ht="15" customHeight="1" thickBot="1" x14ac:dyDescent="0.3">
      <c r="A11" s="106"/>
      <c r="B11" s="107"/>
      <c r="C11" s="107"/>
      <c r="D11" s="107"/>
      <c r="E11" s="108"/>
      <c r="F11" s="108"/>
      <c r="G11" s="108"/>
      <c r="H11" s="108"/>
      <c r="I11" s="108"/>
      <c r="J11" s="108"/>
      <c r="K11" s="108"/>
      <c r="L11" s="108"/>
      <c r="M11" s="108"/>
      <c r="N11" s="108"/>
      <c r="O11" s="108"/>
      <c r="P11" s="108"/>
      <c r="Q11" s="108"/>
      <c r="R11" s="108"/>
      <c r="S11" s="108"/>
      <c r="T11" s="108"/>
      <c r="U11" s="108"/>
      <c r="V11" s="108"/>
      <c r="W11" s="108"/>
      <c r="X11" s="108"/>
      <c r="Y11" s="108"/>
      <c r="Z11" s="108"/>
      <c r="AA11" s="108"/>
      <c r="AB11" s="108"/>
      <c r="AC11" s="108"/>
      <c r="AD11" s="108"/>
      <c r="AE11" s="109"/>
    </row>
    <row r="12" spans="1:45" ht="21" customHeight="1" thickBot="1" x14ac:dyDescent="0.3">
      <c r="A12" s="68">
        <v>1</v>
      </c>
      <c r="B12" s="69">
        <v>2</v>
      </c>
      <c r="C12" s="70">
        <v>3</v>
      </c>
      <c r="D12" s="69">
        <v>4</v>
      </c>
      <c r="E12" s="71">
        <v>5</v>
      </c>
      <c r="F12" s="69">
        <v>6</v>
      </c>
      <c r="G12" s="69">
        <v>7</v>
      </c>
      <c r="H12" s="69">
        <v>8</v>
      </c>
      <c r="I12" s="69">
        <v>9</v>
      </c>
      <c r="J12" s="69">
        <v>10</v>
      </c>
      <c r="K12" s="69">
        <v>11</v>
      </c>
      <c r="L12" s="69">
        <v>12</v>
      </c>
      <c r="M12" s="69">
        <v>13</v>
      </c>
      <c r="N12" s="69">
        <v>14</v>
      </c>
      <c r="O12" s="69">
        <v>15</v>
      </c>
      <c r="P12" s="69">
        <v>16</v>
      </c>
      <c r="Q12" s="69">
        <v>17</v>
      </c>
      <c r="R12" s="69">
        <v>18</v>
      </c>
      <c r="S12" s="69">
        <v>19</v>
      </c>
      <c r="T12" s="69">
        <v>20</v>
      </c>
      <c r="U12" s="69">
        <v>21</v>
      </c>
      <c r="V12" s="69">
        <v>22</v>
      </c>
      <c r="W12" s="69">
        <v>23</v>
      </c>
      <c r="X12" s="69">
        <v>24</v>
      </c>
      <c r="Y12" s="69">
        <v>25</v>
      </c>
      <c r="Z12" s="69">
        <v>26</v>
      </c>
      <c r="AA12" s="69">
        <v>27</v>
      </c>
      <c r="AB12" s="69">
        <v>28</v>
      </c>
      <c r="AC12" s="72">
        <v>29</v>
      </c>
      <c r="AD12" s="72">
        <v>30</v>
      </c>
      <c r="AE12" s="72">
        <v>31</v>
      </c>
      <c r="AF12" s="73">
        <v>32</v>
      </c>
      <c r="AG12" s="73">
        <v>33</v>
      </c>
      <c r="AH12" s="74">
        <v>34</v>
      </c>
    </row>
    <row r="13" spans="1:45" ht="96" customHeight="1" thickBot="1" x14ac:dyDescent="0.25">
      <c r="A13" s="62" t="s">
        <v>5</v>
      </c>
      <c r="B13" s="62" t="s">
        <v>6</v>
      </c>
      <c r="C13" s="63" t="s">
        <v>7</v>
      </c>
      <c r="D13" s="62" t="s">
        <v>8</v>
      </c>
      <c r="E13" s="64" t="s">
        <v>9</v>
      </c>
      <c r="F13" s="65" t="s">
        <v>10</v>
      </c>
      <c r="G13" s="66">
        <v>610</v>
      </c>
      <c r="H13" s="60">
        <v>611</v>
      </c>
      <c r="I13" s="65" t="s">
        <v>11</v>
      </c>
      <c r="J13" s="65" t="s">
        <v>12</v>
      </c>
      <c r="K13" s="60">
        <v>613</v>
      </c>
      <c r="L13" s="60">
        <v>614</v>
      </c>
      <c r="M13" s="60">
        <v>615</v>
      </c>
      <c r="N13" s="60">
        <v>616</v>
      </c>
      <c r="O13" s="66">
        <v>620</v>
      </c>
      <c r="P13" s="60">
        <v>621</v>
      </c>
      <c r="Q13" s="60">
        <v>623</v>
      </c>
      <c r="R13" s="65" t="s">
        <v>13</v>
      </c>
      <c r="S13" s="65" t="s">
        <v>14</v>
      </c>
      <c r="T13" s="65" t="s">
        <v>15</v>
      </c>
      <c r="U13" s="65" t="s">
        <v>16</v>
      </c>
      <c r="V13" s="65" t="s">
        <v>17</v>
      </c>
      <c r="W13" s="65" t="s">
        <v>18</v>
      </c>
      <c r="X13" s="65" t="s">
        <v>19</v>
      </c>
      <c r="Y13" s="66" t="s">
        <v>20</v>
      </c>
      <c r="Z13" s="60" t="s">
        <v>21</v>
      </c>
      <c r="AA13" s="60" t="s">
        <v>22</v>
      </c>
      <c r="AB13" s="60" t="s">
        <v>23</v>
      </c>
      <c r="AC13" s="75" t="s">
        <v>24</v>
      </c>
      <c r="AD13" s="67" t="s">
        <v>25</v>
      </c>
      <c r="AE13" s="59" t="s">
        <v>26</v>
      </c>
      <c r="AF13" s="60" t="s">
        <v>54</v>
      </c>
      <c r="AG13" s="60" t="s">
        <v>52</v>
      </c>
      <c r="AH13" s="61" t="s">
        <v>53</v>
      </c>
    </row>
    <row r="14" spans="1:45" s="6" customFormat="1" ht="28.5" customHeight="1" x14ac:dyDescent="0.25">
      <c r="A14" s="91">
        <v>1</v>
      </c>
      <c r="B14" s="93" t="s">
        <v>55</v>
      </c>
      <c r="C14" s="93"/>
      <c r="D14" s="95">
        <v>0</v>
      </c>
      <c r="E14" s="95">
        <v>1</v>
      </c>
      <c r="F14" s="89"/>
      <c r="G14" s="86">
        <f>SUM(H14:N14)</f>
        <v>0</v>
      </c>
      <c r="H14" s="80"/>
      <c r="I14" s="80"/>
      <c r="J14" s="80"/>
      <c r="K14" s="80"/>
      <c r="L14" s="80"/>
      <c r="M14" s="80"/>
      <c r="N14" s="80"/>
      <c r="O14" s="86">
        <f>SUM(P14:W14)</f>
        <v>0</v>
      </c>
      <c r="P14" s="80"/>
      <c r="Q14" s="80"/>
      <c r="R14" s="80"/>
      <c r="S14" s="80"/>
      <c r="T14" s="80"/>
      <c r="U14" s="80"/>
      <c r="V14" s="80"/>
      <c r="W14" s="80"/>
      <c r="X14" s="80"/>
      <c r="Y14" s="86">
        <f t="shared" ref="Y14" si="0">F14+G14+O14</f>
        <v>0</v>
      </c>
      <c r="Z14" s="80"/>
      <c r="AA14" s="82"/>
      <c r="AB14" s="84"/>
      <c r="AC14" s="80"/>
      <c r="AD14" s="86">
        <f t="shared" ref="AD14:AD15" si="1">AC14/E14</f>
        <v>0</v>
      </c>
      <c r="AE14" s="76">
        <f>Y14-AC14</f>
        <v>0</v>
      </c>
      <c r="AF14" s="78"/>
      <c r="AG14" s="80"/>
      <c r="AH14" s="34" t="str">
        <f>IFERROR(IF(AD14&lt;=AF14,"neprekračuje JC","PREKRAČUJE JC"),0)</f>
        <v>neprekračuje JC</v>
      </c>
      <c r="AI14" s="2"/>
      <c r="AJ14" s="2"/>
      <c r="AK14" s="2"/>
      <c r="AL14" s="2"/>
      <c r="AM14" s="2"/>
      <c r="AN14" s="2"/>
      <c r="AO14" s="2"/>
    </row>
    <row r="15" spans="1:45" s="6" customFormat="1" ht="28.5" customHeight="1" thickBot="1" x14ac:dyDescent="0.3">
      <c r="A15" s="92"/>
      <c r="B15" s="94"/>
      <c r="C15" s="94"/>
      <c r="D15" s="96"/>
      <c r="E15" s="96"/>
      <c r="F15" s="90"/>
      <c r="G15" s="88"/>
      <c r="H15" s="81"/>
      <c r="I15" s="81"/>
      <c r="J15" s="81"/>
      <c r="K15" s="81"/>
      <c r="L15" s="81"/>
      <c r="M15" s="81"/>
      <c r="N15" s="81"/>
      <c r="O15" s="88"/>
      <c r="P15" s="81"/>
      <c r="Q15" s="81"/>
      <c r="R15" s="81"/>
      <c r="S15" s="81"/>
      <c r="T15" s="81"/>
      <c r="U15" s="81"/>
      <c r="V15" s="81"/>
      <c r="W15" s="81"/>
      <c r="X15" s="81"/>
      <c r="Y15" s="88"/>
      <c r="Z15" s="81"/>
      <c r="AA15" s="83"/>
      <c r="AB15" s="85"/>
      <c r="AC15" s="81"/>
      <c r="AD15" s="87" t="e">
        <f t="shared" si="1"/>
        <v>#DIV/0!</v>
      </c>
      <c r="AE15" s="77"/>
      <c r="AF15" s="79"/>
      <c r="AG15" s="81"/>
      <c r="AH15" s="34" t="str">
        <f>IFERROR(IF(AC14&lt;=AG14,"neprekračuje mesačný limit","PREKRAČUJE mesačný limit"),0)</f>
        <v>neprekračuje mesačný limit</v>
      </c>
      <c r="AI15" s="2"/>
      <c r="AJ15" s="2"/>
      <c r="AK15" s="2"/>
      <c r="AL15" s="2"/>
      <c r="AM15" s="2"/>
      <c r="AN15" s="2"/>
      <c r="AO15" s="2"/>
    </row>
    <row r="16" spans="1:45" ht="28.5" customHeight="1" x14ac:dyDescent="0.25">
      <c r="A16" s="91"/>
      <c r="B16" s="93"/>
      <c r="C16" s="93"/>
      <c r="D16" s="95"/>
      <c r="E16" s="95">
        <v>1</v>
      </c>
      <c r="F16" s="89"/>
      <c r="G16" s="86">
        <f>SUM(H16:N16)</f>
        <v>0</v>
      </c>
      <c r="H16" s="80"/>
      <c r="I16" s="80"/>
      <c r="J16" s="80"/>
      <c r="K16" s="80"/>
      <c r="L16" s="80"/>
      <c r="M16" s="80"/>
      <c r="N16" s="80"/>
      <c r="O16" s="86">
        <f>SUM(P16:W16)</f>
        <v>0</v>
      </c>
      <c r="P16" s="80"/>
      <c r="Q16" s="80"/>
      <c r="R16" s="80"/>
      <c r="S16" s="80"/>
      <c r="T16" s="80"/>
      <c r="U16" s="80"/>
      <c r="V16" s="80"/>
      <c r="W16" s="80"/>
      <c r="X16" s="80"/>
      <c r="Y16" s="86">
        <f t="shared" ref="Y16" si="2">F16+G16+O16</f>
        <v>0</v>
      </c>
      <c r="Z16" s="80"/>
      <c r="AA16" s="82"/>
      <c r="AB16" s="84"/>
      <c r="AC16" s="80"/>
      <c r="AD16" s="86">
        <f t="shared" ref="AD16:AD19" si="3">AC16/E16</f>
        <v>0</v>
      </c>
      <c r="AE16" s="76">
        <f>Y16-AC16</f>
        <v>0</v>
      </c>
      <c r="AF16" s="78"/>
      <c r="AG16" s="80"/>
      <c r="AH16" s="34" t="str">
        <f>IFERROR(IF(AD16&lt;=AF16,"neprekračuje JC","PREKRAČUJE JC"),0)</f>
        <v>neprekračuje JC</v>
      </c>
    </row>
    <row r="17" spans="1:34" ht="28.5" customHeight="1" thickBot="1" x14ac:dyDescent="0.3">
      <c r="A17" s="92"/>
      <c r="B17" s="94"/>
      <c r="C17" s="94"/>
      <c r="D17" s="96"/>
      <c r="E17" s="96"/>
      <c r="F17" s="90"/>
      <c r="G17" s="88"/>
      <c r="H17" s="81"/>
      <c r="I17" s="81"/>
      <c r="J17" s="81"/>
      <c r="K17" s="81"/>
      <c r="L17" s="81"/>
      <c r="M17" s="81"/>
      <c r="N17" s="81"/>
      <c r="O17" s="88"/>
      <c r="P17" s="81"/>
      <c r="Q17" s="81"/>
      <c r="R17" s="81"/>
      <c r="S17" s="81"/>
      <c r="T17" s="81"/>
      <c r="U17" s="81"/>
      <c r="V17" s="81"/>
      <c r="W17" s="81"/>
      <c r="X17" s="81"/>
      <c r="Y17" s="88"/>
      <c r="Z17" s="81"/>
      <c r="AA17" s="83"/>
      <c r="AB17" s="85"/>
      <c r="AC17" s="81"/>
      <c r="AD17" s="87" t="e">
        <f t="shared" si="3"/>
        <v>#DIV/0!</v>
      </c>
      <c r="AE17" s="77"/>
      <c r="AF17" s="79"/>
      <c r="AG17" s="81"/>
      <c r="AH17" s="34" t="str">
        <f>IFERROR(IF(AC16&lt;=AG16,"neprekračuje mesačný limit","PREKRAČUJE mesačný limit"),0)</f>
        <v>neprekračuje mesačný limit</v>
      </c>
    </row>
    <row r="18" spans="1:34" ht="28.5" customHeight="1" x14ac:dyDescent="0.25">
      <c r="A18" s="91"/>
      <c r="B18" s="93"/>
      <c r="C18" s="93"/>
      <c r="D18" s="95"/>
      <c r="E18" s="95">
        <v>1</v>
      </c>
      <c r="F18" s="89"/>
      <c r="G18" s="86">
        <f>SUM(H18:N18)</f>
        <v>0</v>
      </c>
      <c r="H18" s="80"/>
      <c r="I18" s="80"/>
      <c r="J18" s="80"/>
      <c r="K18" s="80"/>
      <c r="L18" s="80"/>
      <c r="M18" s="80"/>
      <c r="N18" s="80"/>
      <c r="O18" s="86">
        <f>SUM(P18:W18)</f>
        <v>0</v>
      </c>
      <c r="P18" s="80"/>
      <c r="Q18" s="80"/>
      <c r="R18" s="80"/>
      <c r="S18" s="80"/>
      <c r="T18" s="80"/>
      <c r="U18" s="80"/>
      <c r="V18" s="80"/>
      <c r="W18" s="80"/>
      <c r="X18" s="80"/>
      <c r="Y18" s="86">
        <f t="shared" ref="Y18" si="4">F18+G18+O18</f>
        <v>0</v>
      </c>
      <c r="Z18" s="80"/>
      <c r="AA18" s="82"/>
      <c r="AB18" s="84"/>
      <c r="AC18" s="80"/>
      <c r="AD18" s="86">
        <f t="shared" si="3"/>
        <v>0</v>
      </c>
      <c r="AE18" s="76">
        <f>Y18-AC18</f>
        <v>0</v>
      </c>
      <c r="AF18" s="78"/>
      <c r="AG18" s="80"/>
      <c r="AH18" s="34" t="str">
        <f>IFERROR(IF(AD18&lt;=AF18,"neprekračuje JC","PREKRAČUJE JC"),0)</f>
        <v>neprekračuje JC</v>
      </c>
    </row>
    <row r="19" spans="1:34" ht="28.5" customHeight="1" thickBot="1" x14ac:dyDescent="0.3">
      <c r="A19" s="92"/>
      <c r="B19" s="94"/>
      <c r="C19" s="94"/>
      <c r="D19" s="96"/>
      <c r="E19" s="96"/>
      <c r="F19" s="90"/>
      <c r="G19" s="88"/>
      <c r="H19" s="81"/>
      <c r="I19" s="81"/>
      <c r="J19" s="81"/>
      <c r="K19" s="81"/>
      <c r="L19" s="81"/>
      <c r="M19" s="81"/>
      <c r="N19" s="81"/>
      <c r="O19" s="88"/>
      <c r="P19" s="81"/>
      <c r="Q19" s="81"/>
      <c r="R19" s="81"/>
      <c r="S19" s="81"/>
      <c r="T19" s="81"/>
      <c r="U19" s="81"/>
      <c r="V19" s="81"/>
      <c r="W19" s="81"/>
      <c r="X19" s="81"/>
      <c r="Y19" s="88"/>
      <c r="Z19" s="81"/>
      <c r="AA19" s="83"/>
      <c r="AB19" s="85"/>
      <c r="AC19" s="81"/>
      <c r="AD19" s="87" t="e">
        <f t="shared" si="3"/>
        <v>#DIV/0!</v>
      </c>
      <c r="AE19" s="77"/>
      <c r="AF19" s="79"/>
      <c r="AG19" s="81"/>
      <c r="AH19" s="34" t="str">
        <f>IFERROR(IF(AC18&lt;=AG18,"neprekračuje mesačný limit","PREKRAČUJE mesačný limit"),0)</f>
        <v>neprekračuje mesačný limit</v>
      </c>
    </row>
    <row r="20" spans="1:34" ht="28.5" customHeight="1" x14ac:dyDescent="0.25">
      <c r="A20" s="91"/>
      <c r="B20" s="93"/>
      <c r="C20" s="93"/>
      <c r="D20" s="95"/>
      <c r="E20" s="95">
        <v>1</v>
      </c>
      <c r="F20" s="89"/>
      <c r="G20" s="86">
        <f>SUM(H20:N20)</f>
        <v>0</v>
      </c>
      <c r="H20" s="80"/>
      <c r="I20" s="80"/>
      <c r="J20" s="80"/>
      <c r="K20" s="80"/>
      <c r="L20" s="80"/>
      <c r="M20" s="80"/>
      <c r="N20" s="80"/>
      <c r="O20" s="86">
        <f>SUM(P20:W20)</f>
        <v>0</v>
      </c>
      <c r="P20" s="80"/>
      <c r="Q20" s="80"/>
      <c r="R20" s="80"/>
      <c r="S20" s="80"/>
      <c r="T20" s="80"/>
      <c r="U20" s="80"/>
      <c r="V20" s="80"/>
      <c r="W20" s="80"/>
      <c r="X20" s="80"/>
      <c r="Y20" s="86">
        <f t="shared" ref="Y20" si="5">F20+G20+O20</f>
        <v>0</v>
      </c>
      <c r="Z20" s="80"/>
      <c r="AA20" s="82"/>
      <c r="AB20" s="84"/>
      <c r="AC20" s="80"/>
      <c r="AD20" s="86">
        <f t="shared" ref="AD20:AD49" si="6">AC20/E20</f>
        <v>0</v>
      </c>
      <c r="AE20" s="76">
        <f>Y20-AC20</f>
        <v>0</v>
      </c>
      <c r="AF20" s="78"/>
      <c r="AG20" s="80"/>
      <c r="AH20" s="34" t="str">
        <f>IFERROR(IF(AD20&lt;=AF20,"neprekračuje JC","PREKRAČUJE JC"),0)</f>
        <v>neprekračuje JC</v>
      </c>
    </row>
    <row r="21" spans="1:34" ht="28.5" customHeight="1" thickBot="1" x14ac:dyDescent="0.3">
      <c r="A21" s="92"/>
      <c r="B21" s="94"/>
      <c r="C21" s="94"/>
      <c r="D21" s="96"/>
      <c r="E21" s="96"/>
      <c r="F21" s="90"/>
      <c r="G21" s="88"/>
      <c r="H21" s="81"/>
      <c r="I21" s="81"/>
      <c r="J21" s="81"/>
      <c r="K21" s="81"/>
      <c r="L21" s="81"/>
      <c r="M21" s="81"/>
      <c r="N21" s="81"/>
      <c r="O21" s="88"/>
      <c r="P21" s="81"/>
      <c r="Q21" s="81"/>
      <c r="R21" s="81"/>
      <c r="S21" s="81"/>
      <c r="T21" s="81"/>
      <c r="U21" s="81"/>
      <c r="V21" s="81"/>
      <c r="W21" s="81"/>
      <c r="X21" s="81"/>
      <c r="Y21" s="88"/>
      <c r="Z21" s="81"/>
      <c r="AA21" s="83"/>
      <c r="AB21" s="85"/>
      <c r="AC21" s="81"/>
      <c r="AD21" s="87" t="e">
        <f t="shared" si="6"/>
        <v>#DIV/0!</v>
      </c>
      <c r="AE21" s="77"/>
      <c r="AF21" s="79"/>
      <c r="AG21" s="81"/>
      <c r="AH21" s="34" t="str">
        <f>IFERROR(IF(AC20&lt;=AG20,"neprekračuje mesačný limit","PREKRAČUJE mesačný limit"),0)</f>
        <v>neprekračuje mesačný limit</v>
      </c>
    </row>
    <row r="22" spans="1:34" ht="28.5" customHeight="1" x14ac:dyDescent="0.25">
      <c r="A22" s="91"/>
      <c r="B22" s="93"/>
      <c r="C22" s="93"/>
      <c r="D22" s="95"/>
      <c r="E22" s="95">
        <v>1</v>
      </c>
      <c r="F22" s="89"/>
      <c r="G22" s="86">
        <f>SUM(H22:N22)</f>
        <v>0</v>
      </c>
      <c r="H22" s="80"/>
      <c r="I22" s="80"/>
      <c r="J22" s="80"/>
      <c r="K22" s="80"/>
      <c r="L22" s="80"/>
      <c r="M22" s="80"/>
      <c r="N22" s="80"/>
      <c r="O22" s="86">
        <f>SUM(P22:W22)</f>
        <v>0</v>
      </c>
      <c r="P22" s="80"/>
      <c r="Q22" s="80"/>
      <c r="R22" s="80"/>
      <c r="S22" s="80"/>
      <c r="T22" s="80"/>
      <c r="U22" s="80"/>
      <c r="V22" s="80"/>
      <c r="W22" s="80"/>
      <c r="X22" s="80"/>
      <c r="Y22" s="86">
        <f t="shared" ref="Y22" si="7">F22+G22+O22</f>
        <v>0</v>
      </c>
      <c r="Z22" s="80"/>
      <c r="AA22" s="82"/>
      <c r="AB22" s="84"/>
      <c r="AC22" s="80"/>
      <c r="AD22" s="86">
        <f t="shared" si="6"/>
        <v>0</v>
      </c>
      <c r="AE22" s="76">
        <f>Y22-AC22</f>
        <v>0</v>
      </c>
      <c r="AF22" s="78"/>
      <c r="AG22" s="80"/>
      <c r="AH22" s="34" t="str">
        <f>IFERROR(IF(AD22&lt;=AF22,"neprekračuje JC","PREKRAČUJE JC"),0)</f>
        <v>neprekračuje JC</v>
      </c>
    </row>
    <row r="23" spans="1:34" ht="28.5" customHeight="1" thickBot="1" x14ac:dyDescent="0.3">
      <c r="A23" s="92"/>
      <c r="B23" s="94"/>
      <c r="C23" s="94"/>
      <c r="D23" s="96"/>
      <c r="E23" s="96"/>
      <c r="F23" s="90"/>
      <c r="G23" s="88"/>
      <c r="H23" s="81"/>
      <c r="I23" s="81"/>
      <c r="J23" s="81"/>
      <c r="K23" s="81"/>
      <c r="L23" s="81"/>
      <c r="M23" s="81"/>
      <c r="N23" s="81"/>
      <c r="O23" s="88"/>
      <c r="P23" s="81"/>
      <c r="Q23" s="81"/>
      <c r="R23" s="81"/>
      <c r="S23" s="81"/>
      <c r="T23" s="81"/>
      <c r="U23" s="81"/>
      <c r="V23" s="81"/>
      <c r="W23" s="81"/>
      <c r="X23" s="81"/>
      <c r="Y23" s="88"/>
      <c r="Z23" s="81"/>
      <c r="AA23" s="83"/>
      <c r="AB23" s="85"/>
      <c r="AC23" s="81"/>
      <c r="AD23" s="87" t="e">
        <f t="shared" si="6"/>
        <v>#DIV/0!</v>
      </c>
      <c r="AE23" s="77"/>
      <c r="AF23" s="79"/>
      <c r="AG23" s="81"/>
      <c r="AH23" s="34" t="str">
        <f>IFERROR(IF(AC22&lt;=AG22,"neprekračuje mesačný limit","PREKRAČUJE mesačný limit"),0)</f>
        <v>neprekračuje mesačný limit</v>
      </c>
    </row>
    <row r="24" spans="1:34" ht="28.5" customHeight="1" x14ac:dyDescent="0.25">
      <c r="A24" s="91"/>
      <c r="B24" s="93"/>
      <c r="C24" s="93"/>
      <c r="D24" s="95"/>
      <c r="E24" s="95">
        <v>1</v>
      </c>
      <c r="F24" s="89"/>
      <c r="G24" s="86">
        <f>SUM(H24:N24)</f>
        <v>0</v>
      </c>
      <c r="H24" s="80"/>
      <c r="I24" s="80"/>
      <c r="J24" s="80"/>
      <c r="K24" s="80"/>
      <c r="L24" s="80"/>
      <c r="M24" s="80"/>
      <c r="N24" s="80"/>
      <c r="O24" s="86">
        <f>SUM(P24:W24)</f>
        <v>0</v>
      </c>
      <c r="P24" s="80"/>
      <c r="Q24" s="80"/>
      <c r="R24" s="80"/>
      <c r="S24" s="80"/>
      <c r="T24" s="80"/>
      <c r="U24" s="80"/>
      <c r="V24" s="80"/>
      <c r="W24" s="80"/>
      <c r="X24" s="80"/>
      <c r="Y24" s="86">
        <f t="shared" ref="Y24" si="8">F24+G24+O24</f>
        <v>0</v>
      </c>
      <c r="Z24" s="80"/>
      <c r="AA24" s="82"/>
      <c r="AB24" s="84"/>
      <c r="AC24" s="80"/>
      <c r="AD24" s="86">
        <f t="shared" si="6"/>
        <v>0</v>
      </c>
      <c r="AE24" s="76">
        <f>Y24-AC24</f>
        <v>0</v>
      </c>
      <c r="AF24" s="78"/>
      <c r="AG24" s="80"/>
      <c r="AH24" s="34" t="str">
        <f>IFERROR(IF(AD24&lt;=AF24,"neprekračuje JC","PREKRAČUJE JC"),0)</f>
        <v>neprekračuje JC</v>
      </c>
    </row>
    <row r="25" spans="1:34" ht="28.5" customHeight="1" thickBot="1" x14ac:dyDescent="0.3">
      <c r="A25" s="92"/>
      <c r="B25" s="94"/>
      <c r="C25" s="94"/>
      <c r="D25" s="96"/>
      <c r="E25" s="96"/>
      <c r="F25" s="90"/>
      <c r="G25" s="88"/>
      <c r="H25" s="81"/>
      <c r="I25" s="81"/>
      <c r="J25" s="81"/>
      <c r="K25" s="81"/>
      <c r="L25" s="81"/>
      <c r="M25" s="81"/>
      <c r="N25" s="81"/>
      <c r="O25" s="88"/>
      <c r="P25" s="81"/>
      <c r="Q25" s="81"/>
      <c r="R25" s="81"/>
      <c r="S25" s="81"/>
      <c r="T25" s="81"/>
      <c r="U25" s="81"/>
      <c r="V25" s="81"/>
      <c r="W25" s="81"/>
      <c r="X25" s="81"/>
      <c r="Y25" s="88"/>
      <c r="Z25" s="81"/>
      <c r="AA25" s="83"/>
      <c r="AB25" s="85"/>
      <c r="AC25" s="81"/>
      <c r="AD25" s="87" t="e">
        <f t="shared" si="6"/>
        <v>#DIV/0!</v>
      </c>
      <c r="AE25" s="77"/>
      <c r="AF25" s="79"/>
      <c r="AG25" s="81"/>
      <c r="AH25" s="34" t="str">
        <f>IFERROR(IF(AC24&lt;=AG24,"neprekračuje mesačný limit","PREKRAČUJE mesačný limit"),0)</f>
        <v>neprekračuje mesačný limit</v>
      </c>
    </row>
    <row r="26" spans="1:34" ht="28.5" customHeight="1" x14ac:dyDescent="0.25">
      <c r="A26" s="91"/>
      <c r="B26" s="93"/>
      <c r="C26" s="93"/>
      <c r="D26" s="95"/>
      <c r="E26" s="95">
        <v>1</v>
      </c>
      <c r="F26" s="89"/>
      <c r="G26" s="86">
        <f>SUM(H26:N26)</f>
        <v>0</v>
      </c>
      <c r="H26" s="80"/>
      <c r="I26" s="80"/>
      <c r="J26" s="80"/>
      <c r="K26" s="80"/>
      <c r="L26" s="80"/>
      <c r="M26" s="80"/>
      <c r="N26" s="80"/>
      <c r="O26" s="86">
        <f>SUM(P26:W26)</f>
        <v>0</v>
      </c>
      <c r="P26" s="80"/>
      <c r="Q26" s="80"/>
      <c r="R26" s="80"/>
      <c r="S26" s="80"/>
      <c r="T26" s="80"/>
      <c r="U26" s="80"/>
      <c r="V26" s="80"/>
      <c r="W26" s="80"/>
      <c r="X26" s="80"/>
      <c r="Y26" s="86">
        <f t="shared" ref="Y26" si="9">F26+G26+O26</f>
        <v>0</v>
      </c>
      <c r="Z26" s="80"/>
      <c r="AA26" s="82"/>
      <c r="AB26" s="84"/>
      <c r="AC26" s="80"/>
      <c r="AD26" s="86">
        <f t="shared" si="6"/>
        <v>0</v>
      </c>
      <c r="AE26" s="76">
        <f>Y26-AC26</f>
        <v>0</v>
      </c>
      <c r="AF26" s="78"/>
      <c r="AG26" s="80"/>
      <c r="AH26" s="34" t="str">
        <f>IFERROR(IF(AD26&lt;=AF26,"neprekračuje JC","PREKRAČUJE JC"),0)</f>
        <v>neprekračuje JC</v>
      </c>
    </row>
    <row r="27" spans="1:34" ht="28.5" customHeight="1" thickBot="1" x14ac:dyDescent="0.3">
      <c r="A27" s="92"/>
      <c r="B27" s="94"/>
      <c r="C27" s="94"/>
      <c r="D27" s="96"/>
      <c r="E27" s="96"/>
      <c r="F27" s="90"/>
      <c r="G27" s="88"/>
      <c r="H27" s="81"/>
      <c r="I27" s="81"/>
      <c r="J27" s="81"/>
      <c r="K27" s="81"/>
      <c r="L27" s="81"/>
      <c r="M27" s="81"/>
      <c r="N27" s="81"/>
      <c r="O27" s="88"/>
      <c r="P27" s="81"/>
      <c r="Q27" s="81"/>
      <c r="R27" s="81"/>
      <c r="S27" s="81"/>
      <c r="T27" s="81"/>
      <c r="U27" s="81"/>
      <c r="V27" s="81"/>
      <c r="W27" s="81"/>
      <c r="X27" s="81"/>
      <c r="Y27" s="88"/>
      <c r="Z27" s="81"/>
      <c r="AA27" s="83"/>
      <c r="AB27" s="85"/>
      <c r="AC27" s="81"/>
      <c r="AD27" s="87" t="e">
        <f t="shared" si="6"/>
        <v>#DIV/0!</v>
      </c>
      <c r="AE27" s="77"/>
      <c r="AF27" s="79"/>
      <c r="AG27" s="81"/>
      <c r="AH27" s="34" t="str">
        <f>IFERROR(IF(AC26&lt;=AG26,"neprekračuje mesačný limit","PREKRAČUJE mesačný limit"),0)</f>
        <v>neprekračuje mesačný limit</v>
      </c>
    </row>
    <row r="28" spans="1:34" ht="28.5" customHeight="1" x14ac:dyDescent="0.25">
      <c r="A28" s="91"/>
      <c r="B28" s="93"/>
      <c r="C28" s="93"/>
      <c r="D28" s="95"/>
      <c r="E28" s="95">
        <v>1</v>
      </c>
      <c r="F28" s="89"/>
      <c r="G28" s="86">
        <f>SUM(H28:N28)</f>
        <v>0</v>
      </c>
      <c r="H28" s="80"/>
      <c r="I28" s="80"/>
      <c r="J28" s="80"/>
      <c r="K28" s="80"/>
      <c r="L28" s="80"/>
      <c r="M28" s="80"/>
      <c r="N28" s="80"/>
      <c r="O28" s="86">
        <f>SUM(P28:W28)</f>
        <v>0</v>
      </c>
      <c r="P28" s="80"/>
      <c r="Q28" s="80"/>
      <c r="R28" s="80"/>
      <c r="S28" s="80"/>
      <c r="T28" s="80"/>
      <c r="U28" s="80"/>
      <c r="V28" s="80"/>
      <c r="W28" s="80"/>
      <c r="X28" s="80"/>
      <c r="Y28" s="86">
        <f t="shared" ref="Y28" si="10">F28+G28+O28</f>
        <v>0</v>
      </c>
      <c r="Z28" s="80"/>
      <c r="AA28" s="82"/>
      <c r="AB28" s="84"/>
      <c r="AC28" s="80"/>
      <c r="AD28" s="86">
        <f t="shared" si="6"/>
        <v>0</v>
      </c>
      <c r="AE28" s="76">
        <f>Y28-AC28</f>
        <v>0</v>
      </c>
      <c r="AF28" s="78"/>
      <c r="AG28" s="80"/>
      <c r="AH28" s="34" t="str">
        <f>IFERROR(IF(AD28&lt;=AF28,"neprekračuje JC","PREKRAČUJE JC"),0)</f>
        <v>neprekračuje JC</v>
      </c>
    </row>
    <row r="29" spans="1:34" ht="28.5" customHeight="1" thickBot="1" x14ac:dyDescent="0.3">
      <c r="A29" s="92"/>
      <c r="B29" s="94"/>
      <c r="C29" s="94"/>
      <c r="D29" s="96"/>
      <c r="E29" s="96"/>
      <c r="F29" s="90"/>
      <c r="G29" s="88"/>
      <c r="H29" s="81"/>
      <c r="I29" s="81"/>
      <c r="J29" s="81"/>
      <c r="K29" s="81"/>
      <c r="L29" s="81"/>
      <c r="M29" s="81"/>
      <c r="N29" s="81"/>
      <c r="O29" s="88"/>
      <c r="P29" s="81"/>
      <c r="Q29" s="81"/>
      <c r="R29" s="81"/>
      <c r="S29" s="81"/>
      <c r="T29" s="81"/>
      <c r="U29" s="81"/>
      <c r="V29" s="81"/>
      <c r="W29" s="81"/>
      <c r="X29" s="81"/>
      <c r="Y29" s="88"/>
      <c r="Z29" s="81"/>
      <c r="AA29" s="83"/>
      <c r="AB29" s="85"/>
      <c r="AC29" s="81"/>
      <c r="AD29" s="87" t="e">
        <f t="shared" si="6"/>
        <v>#DIV/0!</v>
      </c>
      <c r="AE29" s="77"/>
      <c r="AF29" s="79"/>
      <c r="AG29" s="81"/>
      <c r="AH29" s="34" t="str">
        <f>IFERROR(IF(AC28&lt;=AG28,"neprekračuje mesačný limit","PREKRAČUJE mesačný limit"),0)</f>
        <v>neprekračuje mesačný limit</v>
      </c>
    </row>
    <row r="30" spans="1:34" ht="28.5" customHeight="1" x14ac:dyDescent="0.25">
      <c r="A30" s="91"/>
      <c r="B30" s="93"/>
      <c r="C30" s="93"/>
      <c r="D30" s="95"/>
      <c r="E30" s="95">
        <v>1</v>
      </c>
      <c r="F30" s="89"/>
      <c r="G30" s="86">
        <f>SUM(H30:N30)</f>
        <v>0</v>
      </c>
      <c r="H30" s="80"/>
      <c r="I30" s="80"/>
      <c r="J30" s="80"/>
      <c r="K30" s="80"/>
      <c r="L30" s="80"/>
      <c r="M30" s="80"/>
      <c r="N30" s="80"/>
      <c r="O30" s="86">
        <f>SUM(P30:W30)</f>
        <v>0</v>
      </c>
      <c r="P30" s="80"/>
      <c r="Q30" s="80"/>
      <c r="R30" s="80"/>
      <c r="S30" s="80"/>
      <c r="T30" s="80"/>
      <c r="U30" s="80"/>
      <c r="V30" s="80"/>
      <c r="W30" s="80"/>
      <c r="X30" s="80"/>
      <c r="Y30" s="86">
        <f t="shared" ref="Y30" si="11">F30+G30+O30</f>
        <v>0</v>
      </c>
      <c r="Z30" s="80"/>
      <c r="AA30" s="82"/>
      <c r="AB30" s="84"/>
      <c r="AC30" s="80"/>
      <c r="AD30" s="86">
        <f t="shared" si="6"/>
        <v>0</v>
      </c>
      <c r="AE30" s="76">
        <f>Y30-AC30</f>
        <v>0</v>
      </c>
      <c r="AF30" s="78"/>
      <c r="AG30" s="80"/>
      <c r="AH30" s="34" t="str">
        <f>IFERROR(IF(AD30&lt;=AF30,"neprekračuje JC","PREKRAČUJE JC"),0)</f>
        <v>neprekračuje JC</v>
      </c>
    </row>
    <row r="31" spans="1:34" ht="28.5" customHeight="1" thickBot="1" x14ac:dyDescent="0.3">
      <c r="A31" s="92"/>
      <c r="B31" s="94"/>
      <c r="C31" s="94"/>
      <c r="D31" s="96"/>
      <c r="E31" s="96"/>
      <c r="F31" s="90"/>
      <c r="G31" s="88"/>
      <c r="H31" s="81"/>
      <c r="I31" s="81"/>
      <c r="J31" s="81"/>
      <c r="K31" s="81"/>
      <c r="L31" s="81"/>
      <c r="M31" s="81"/>
      <c r="N31" s="81"/>
      <c r="O31" s="88"/>
      <c r="P31" s="81"/>
      <c r="Q31" s="81"/>
      <c r="R31" s="81"/>
      <c r="S31" s="81"/>
      <c r="T31" s="81"/>
      <c r="U31" s="81"/>
      <c r="V31" s="81"/>
      <c r="W31" s="81"/>
      <c r="X31" s="81"/>
      <c r="Y31" s="88"/>
      <c r="Z31" s="81"/>
      <c r="AA31" s="83"/>
      <c r="AB31" s="85"/>
      <c r="AC31" s="81"/>
      <c r="AD31" s="87" t="e">
        <f t="shared" si="6"/>
        <v>#DIV/0!</v>
      </c>
      <c r="AE31" s="77"/>
      <c r="AF31" s="79"/>
      <c r="AG31" s="81"/>
      <c r="AH31" s="34" t="str">
        <f>IFERROR(IF(AC30&lt;=AG30,"neprekračuje mesačný limit","PREKRAČUJE mesačný limit"),0)</f>
        <v>neprekračuje mesačný limit</v>
      </c>
    </row>
    <row r="32" spans="1:34" ht="28.5" customHeight="1" x14ac:dyDescent="0.25">
      <c r="A32" s="91"/>
      <c r="B32" s="93"/>
      <c r="C32" s="93"/>
      <c r="D32" s="95"/>
      <c r="E32" s="95">
        <v>1</v>
      </c>
      <c r="F32" s="89"/>
      <c r="G32" s="86">
        <f>SUM(H32:N32)</f>
        <v>0</v>
      </c>
      <c r="H32" s="80"/>
      <c r="I32" s="80"/>
      <c r="J32" s="80"/>
      <c r="K32" s="80"/>
      <c r="L32" s="80"/>
      <c r="M32" s="80"/>
      <c r="N32" s="80"/>
      <c r="O32" s="86">
        <f>SUM(P32:W32)</f>
        <v>0</v>
      </c>
      <c r="P32" s="80"/>
      <c r="Q32" s="80"/>
      <c r="R32" s="80"/>
      <c r="S32" s="80"/>
      <c r="T32" s="80"/>
      <c r="U32" s="80"/>
      <c r="V32" s="80"/>
      <c r="W32" s="80"/>
      <c r="X32" s="80"/>
      <c r="Y32" s="86">
        <f t="shared" ref="Y32" si="12">F32+G32+O32</f>
        <v>0</v>
      </c>
      <c r="Z32" s="80"/>
      <c r="AA32" s="82"/>
      <c r="AB32" s="84"/>
      <c r="AC32" s="80"/>
      <c r="AD32" s="86">
        <f t="shared" si="6"/>
        <v>0</v>
      </c>
      <c r="AE32" s="76">
        <f>Y32-AC32</f>
        <v>0</v>
      </c>
      <c r="AF32" s="78"/>
      <c r="AG32" s="80"/>
      <c r="AH32" s="34" t="str">
        <f>IFERROR(IF(AD32&lt;=AF32,"neprekračuje JC","PREKRAČUJE JC"),0)</f>
        <v>neprekračuje JC</v>
      </c>
    </row>
    <row r="33" spans="1:40" ht="28.5" customHeight="1" thickBot="1" x14ac:dyDescent="0.3">
      <c r="A33" s="92"/>
      <c r="B33" s="94"/>
      <c r="C33" s="94"/>
      <c r="D33" s="96"/>
      <c r="E33" s="96"/>
      <c r="F33" s="90"/>
      <c r="G33" s="88"/>
      <c r="H33" s="81"/>
      <c r="I33" s="81"/>
      <c r="J33" s="81"/>
      <c r="K33" s="81"/>
      <c r="L33" s="81"/>
      <c r="M33" s="81"/>
      <c r="N33" s="81"/>
      <c r="O33" s="88"/>
      <c r="P33" s="81"/>
      <c r="Q33" s="81"/>
      <c r="R33" s="81"/>
      <c r="S33" s="81"/>
      <c r="T33" s="81"/>
      <c r="U33" s="81"/>
      <c r="V33" s="81"/>
      <c r="W33" s="81"/>
      <c r="X33" s="81"/>
      <c r="Y33" s="88"/>
      <c r="Z33" s="81"/>
      <c r="AA33" s="83"/>
      <c r="AB33" s="85"/>
      <c r="AC33" s="81"/>
      <c r="AD33" s="87" t="e">
        <f t="shared" si="6"/>
        <v>#DIV/0!</v>
      </c>
      <c r="AE33" s="77"/>
      <c r="AF33" s="79"/>
      <c r="AG33" s="81"/>
      <c r="AH33" s="34" t="str">
        <f>IFERROR(IF(AC32&lt;=AG32,"neprekračuje mesačný limit","PREKRAČUJE mesačný limit"),0)</f>
        <v>neprekračuje mesačný limit</v>
      </c>
    </row>
    <row r="34" spans="1:40" s="1" customFormat="1" ht="28.5" customHeight="1" x14ac:dyDescent="0.25">
      <c r="A34" s="91"/>
      <c r="B34" s="93"/>
      <c r="C34" s="93"/>
      <c r="D34" s="95"/>
      <c r="E34" s="95">
        <v>1</v>
      </c>
      <c r="F34" s="89"/>
      <c r="G34" s="86">
        <f>SUM(H34:N34)</f>
        <v>0</v>
      </c>
      <c r="H34" s="80"/>
      <c r="I34" s="80"/>
      <c r="J34" s="80"/>
      <c r="K34" s="80"/>
      <c r="L34" s="80"/>
      <c r="M34" s="80"/>
      <c r="N34" s="80"/>
      <c r="O34" s="86">
        <f>SUM(P34:W34)</f>
        <v>0</v>
      </c>
      <c r="P34" s="80"/>
      <c r="Q34" s="80"/>
      <c r="R34" s="80"/>
      <c r="S34" s="80"/>
      <c r="T34" s="80"/>
      <c r="U34" s="80"/>
      <c r="V34" s="80"/>
      <c r="W34" s="80"/>
      <c r="X34" s="80"/>
      <c r="Y34" s="86">
        <f t="shared" ref="Y34" si="13">F34+G34+O34</f>
        <v>0</v>
      </c>
      <c r="Z34" s="80"/>
      <c r="AA34" s="82"/>
      <c r="AB34" s="84"/>
      <c r="AC34" s="80"/>
      <c r="AD34" s="86">
        <f t="shared" si="6"/>
        <v>0</v>
      </c>
      <c r="AE34" s="76">
        <f>Y34-AC34</f>
        <v>0</v>
      </c>
      <c r="AF34" s="78"/>
      <c r="AG34" s="80"/>
      <c r="AH34" s="34" t="str">
        <f>IFERROR(IF(AD34&lt;=AF34,"neprekračuje JC","PREKRAČUJE JC"),0)</f>
        <v>neprekračuje JC</v>
      </c>
      <c r="AI34" s="2"/>
      <c r="AJ34" s="2"/>
      <c r="AK34" s="2"/>
      <c r="AL34" s="2"/>
      <c r="AM34" s="2"/>
      <c r="AN34" s="2"/>
    </row>
    <row r="35" spans="1:40" s="1" customFormat="1" ht="28.5" customHeight="1" thickBot="1" x14ac:dyDescent="0.3">
      <c r="A35" s="92"/>
      <c r="B35" s="94"/>
      <c r="C35" s="94"/>
      <c r="D35" s="96"/>
      <c r="E35" s="96"/>
      <c r="F35" s="90"/>
      <c r="G35" s="88"/>
      <c r="H35" s="81"/>
      <c r="I35" s="81"/>
      <c r="J35" s="81"/>
      <c r="K35" s="81"/>
      <c r="L35" s="81"/>
      <c r="M35" s="81"/>
      <c r="N35" s="81"/>
      <c r="O35" s="88"/>
      <c r="P35" s="81"/>
      <c r="Q35" s="81"/>
      <c r="R35" s="81"/>
      <c r="S35" s="81"/>
      <c r="T35" s="81"/>
      <c r="U35" s="81"/>
      <c r="V35" s="81"/>
      <c r="W35" s="81"/>
      <c r="X35" s="81"/>
      <c r="Y35" s="88"/>
      <c r="Z35" s="81"/>
      <c r="AA35" s="83"/>
      <c r="AB35" s="85"/>
      <c r="AC35" s="81"/>
      <c r="AD35" s="87" t="e">
        <f t="shared" si="6"/>
        <v>#DIV/0!</v>
      </c>
      <c r="AE35" s="77"/>
      <c r="AF35" s="79"/>
      <c r="AG35" s="81"/>
      <c r="AH35" s="34" t="str">
        <f>IFERROR(IF(AC34&lt;=AG34,"neprekračuje mesačný limit","PREKRAČUJE mesačný limit"),0)</f>
        <v>neprekračuje mesačný limit</v>
      </c>
      <c r="AI35" s="2"/>
      <c r="AJ35" s="2"/>
      <c r="AK35" s="2"/>
      <c r="AL35" s="2"/>
      <c r="AM35" s="2"/>
      <c r="AN35" s="2"/>
    </row>
    <row r="36" spans="1:40" s="1" customFormat="1" ht="28.5" customHeight="1" x14ac:dyDescent="0.25">
      <c r="A36" s="91"/>
      <c r="B36" s="93"/>
      <c r="C36" s="93"/>
      <c r="D36" s="95"/>
      <c r="E36" s="95">
        <v>1</v>
      </c>
      <c r="F36" s="89"/>
      <c r="G36" s="86">
        <f>SUM(H36:N36)</f>
        <v>0</v>
      </c>
      <c r="H36" s="80"/>
      <c r="I36" s="80"/>
      <c r="J36" s="80"/>
      <c r="K36" s="80"/>
      <c r="L36" s="80"/>
      <c r="M36" s="80"/>
      <c r="N36" s="80"/>
      <c r="O36" s="86">
        <f>SUM(P36:W36)</f>
        <v>0</v>
      </c>
      <c r="P36" s="80"/>
      <c r="Q36" s="80"/>
      <c r="R36" s="80"/>
      <c r="S36" s="80"/>
      <c r="T36" s="80"/>
      <c r="U36" s="80"/>
      <c r="V36" s="80"/>
      <c r="W36" s="80"/>
      <c r="X36" s="80"/>
      <c r="Y36" s="86">
        <f t="shared" ref="Y36" si="14">F36+G36+O36</f>
        <v>0</v>
      </c>
      <c r="Z36" s="80"/>
      <c r="AA36" s="82"/>
      <c r="AB36" s="84"/>
      <c r="AC36" s="80"/>
      <c r="AD36" s="86">
        <f t="shared" si="6"/>
        <v>0</v>
      </c>
      <c r="AE36" s="76">
        <f>Y36-AC36</f>
        <v>0</v>
      </c>
      <c r="AF36" s="78"/>
      <c r="AG36" s="80"/>
      <c r="AH36" s="34" t="str">
        <f>IFERROR(IF(AD36&lt;=AF36,"neprekračuje JC","PREKRAČUJE JC"),0)</f>
        <v>neprekračuje JC</v>
      </c>
      <c r="AI36" s="2"/>
      <c r="AJ36" s="2"/>
      <c r="AK36" s="2"/>
      <c r="AL36" s="2"/>
      <c r="AM36" s="2"/>
      <c r="AN36" s="2"/>
    </row>
    <row r="37" spans="1:40" s="1" customFormat="1" ht="28.5" customHeight="1" thickBot="1" x14ac:dyDescent="0.3">
      <c r="A37" s="92"/>
      <c r="B37" s="94"/>
      <c r="C37" s="94"/>
      <c r="D37" s="96"/>
      <c r="E37" s="96"/>
      <c r="F37" s="90"/>
      <c r="G37" s="88"/>
      <c r="H37" s="81"/>
      <c r="I37" s="81"/>
      <c r="J37" s="81"/>
      <c r="K37" s="81"/>
      <c r="L37" s="81"/>
      <c r="M37" s="81"/>
      <c r="N37" s="81"/>
      <c r="O37" s="88"/>
      <c r="P37" s="81"/>
      <c r="Q37" s="81"/>
      <c r="R37" s="81"/>
      <c r="S37" s="81"/>
      <c r="T37" s="81"/>
      <c r="U37" s="81"/>
      <c r="V37" s="81"/>
      <c r="W37" s="81"/>
      <c r="X37" s="81"/>
      <c r="Y37" s="88"/>
      <c r="Z37" s="81"/>
      <c r="AA37" s="83"/>
      <c r="AB37" s="85"/>
      <c r="AC37" s="81"/>
      <c r="AD37" s="87" t="e">
        <f t="shared" si="6"/>
        <v>#DIV/0!</v>
      </c>
      <c r="AE37" s="77"/>
      <c r="AF37" s="79"/>
      <c r="AG37" s="81"/>
      <c r="AH37" s="34" t="str">
        <f>IFERROR(IF(AC36&lt;=AG36,"neprekračuje mesačný limit","PREKRAČUJE mesačný limit"),0)</f>
        <v>neprekračuje mesačný limit</v>
      </c>
      <c r="AI37" s="2"/>
      <c r="AJ37" s="2"/>
      <c r="AK37" s="2"/>
      <c r="AL37" s="2"/>
      <c r="AM37" s="2"/>
      <c r="AN37" s="2"/>
    </row>
    <row r="38" spans="1:40" s="1" customFormat="1" ht="28.5" customHeight="1" x14ac:dyDescent="0.25">
      <c r="A38" s="91"/>
      <c r="B38" s="93"/>
      <c r="C38" s="93"/>
      <c r="D38" s="95"/>
      <c r="E38" s="95">
        <v>1</v>
      </c>
      <c r="F38" s="89"/>
      <c r="G38" s="86">
        <f>SUM(H38:N38)</f>
        <v>0</v>
      </c>
      <c r="H38" s="80"/>
      <c r="I38" s="80"/>
      <c r="J38" s="80"/>
      <c r="K38" s="80"/>
      <c r="L38" s="80"/>
      <c r="M38" s="80"/>
      <c r="N38" s="80"/>
      <c r="O38" s="86">
        <f>SUM(P38:W38)</f>
        <v>0</v>
      </c>
      <c r="P38" s="80"/>
      <c r="Q38" s="80"/>
      <c r="R38" s="80"/>
      <c r="S38" s="80"/>
      <c r="T38" s="80"/>
      <c r="U38" s="80"/>
      <c r="V38" s="80"/>
      <c r="W38" s="80"/>
      <c r="X38" s="80"/>
      <c r="Y38" s="86">
        <f t="shared" ref="Y38" si="15">F38+G38+O38</f>
        <v>0</v>
      </c>
      <c r="Z38" s="80"/>
      <c r="AA38" s="82"/>
      <c r="AB38" s="84"/>
      <c r="AC38" s="80"/>
      <c r="AD38" s="86">
        <f t="shared" si="6"/>
        <v>0</v>
      </c>
      <c r="AE38" s="76">
        <f>Y38-AC38</f>
        <v>0</v>
      </c>
      <c r="AF38" s="78"/>
      <c r="AG38" s="80"/>
      <c r="AH38" s="34" t="str">
        <f>IFERROR(IF(AD38&lt;=AF38,"neprekračuje JC","PREKRAČUJE JC"),0)</f>
        <v>neprekračuje JC</v>
      </c>
      <c r="AI38" s="2"/>
      <c r="AJ38" s="2"/>
      <c r="AK38" s="2"/>
      <c r="AL38" s="2"/>
      <c r="AM38" s="2"/>
      <c r="AN38" s="2"/>
    </row>
    <row r="39" spans="1:40" s="1" customFormat="1" ht="28.5" customHeight="1" thickBot="1" x14ac:dyDescent="0.3">
      <c r="A39" s="92"/>
      <c r="B39" s="94"/>
      <c r="C39" s="94"/>
      <c r="D39" s="96"/>
      <c r="E39" s="96"/>
      <c r="F39" s="90"/>
      <c r="G39" s="88"/>
      <c r="H39" s="81"/>
      <c r="I39" s="81"/>
      <c r="J39" s="81"/>
      <c r="K39" s="81"/>
      <c r="L39" s="81"/>
      <c r="M39" s="81"/>
      <c r="N39" s="81"/>
      <c r="O39" s="88"/>
      <c r="P39" s="81"/>
      <c r="Q39" s="81"/>
      <c r="R39" s="81"/>
      <c r="S39" s="81"/>
      <c r="T39" s="81"/>
      <c r="U39" s="81"/>
      <c r="V39" s="81"/>
      <c r="W39" s="81"/>
      <c r="X39" s="81"/>
      <c r="Y39" s="88"/>
      <c r="Z39" s="81"/>
      <c r="AA39" s="83"/>
      <c r="AB39" s="85"/>
      <c r="AC39" s="81"/>
      <c r="AD39" s="87" t="e">
        <f t="shared" si="6"/>
        <v>#DIV/0!</v>
      </c>
      <c r="AE39" s="77"/>
      <c r="AF39" s="79"/>
      <c r="AG39" s="81"/>
      <c r="AH39" s="34" t="str">
        <f>IFERROR(IF(AC38&lt;=AG38,"neprekračuje mesačný limit","PREKRAČUJE mesačný limit"),0)</f>
        <v>neprekračuje mesačný limit</v>
      </c>
      <c r="AI39" s="2"/>
      <c r="AJ39" s="2"/>
      <c r="AK39" s="2"/>
      <c r="AL39" s="2"/>
      <c r="AM39" s="2"/>
      <c r="AN39" s="2"/>
    </row>
    <row r="40" spans="1:40" s="1" customFormat="1" ht="28.5" customHeight="1" x14ac:dyDescent="0.25">
      <c r="A40" s="91"/>
      <c r="B40" s="93"/>
      <c r="C40" s="93"/>
      <c r="D40" s="95"/>
      <c r="E40" s="95">
        <v>1</v>
      </c>
      <c r="F40" s="89"/>
      <c r="G40" s="86">
        <f>SUM(H40:N40)</f>
        <v>0</v>
      </c>
      <c r="H40" s="80"/>
      <c r="I40" s="80"/>
      <c r="J40" s="80"/>
      <c r="K40" s="80"/>
      <c r="L40" s="80"/>
      <c r="M40" s="80"/>
      <c r="N40" s="80"/>
      <c r="O40" s="86">
        <f>SUM(P40:W40)</f>
        <v>0</v>
      </c>
      <c r="P40" s="80"/>
      <c r="Q40" s="80"/>
      <c r="R40" s="80"/>
      <c r="S40" s="80"/>
      <c r="T40" s="80"/>
      <c r="U40" s="80"/>
      <c r="V40" s="80"/>
      <c r="W40" s="80"/>
      <c r="X40" s="80"/>
      <c r="Y40" s="86">
        <f t="shared" ref="Y40" si="16">F40+G40+O40</f>
        <v>0</v>
      </c>
      <c r="Z40" s="80"/>
      <c r="AA40" s="82"/>
      <c r="AB40" s="84"/>
      <c r="AC40" s="80"/>
      <c r="AD40" s="86">
        <f t="shared" si="6"/>
        <v>0</v>
      </c>
      <c r="AE40" s="76">
        <f>Y40-AC40</f>
        <v>0</v>
      </c>
      <c r="AF40" s="78"/>
      <c r="AG40" s="80"/>
      <c r="AH40" s="34" t="str">
        <f>IFERROR(IF(AD40&lt;=AF40,"neprekračuje JC","PREKRAČUJE JC"),0)</f>
        <v>neprekračuje JC</v>
      </c>
      <c r="AI40" s="2"/>
      <c r="AJ40" s="2"/>
      <c r="AK40" s="2"/>
      <c r="AL40" s="2"/>
      <c r="AM40" s="2"/>
      <c r="AN40" s="2"/>
    </row>
    <row r="41" spans="1:40" s="1" customFormat="1" ht="28.5" customHeight="1" thickBot="1" x14ac:dyDescent="0.3">
      <c r="A41" s="92"/>
      <c r="B41" s="94"/>
      <c r="C41" s="94"/>
      <c r="D41" s="96"/>
      <c r="E41" s="96"/>
      <c r="F41" s="90"/>
      <c r="G41" s="88"/>
      <c r="H41" s="81"/>
      <c r="I41" s="81"/>
      <c r="J41" s="81"/>
      <c r="K41" s="81"/>
      <c r="L41" s="81"/>
      <c r="M41" s="81"/>
      <c r="N41" s="81"/>
      <c r="O41" s="88"/>
      <c r="P41" s="81"/>
      <c r="Q41" s="81"/>
      <c r="R41" s="81"/>
      <c r="S41" s="81"/>
      <c r="T41" s="81"/>
      <c r="U41" s="81"/>
      <c r="V41" s="81"/>
      <c r="W41" s="81"/>
      <c r="X41" s="81"/>
      <c r="Y41" s="88"/>
      <c r="Z41" s="81"/>
      <c r="AA41" s="83"/>
      <c r="AB41" s="85"/>
      <c r="AC41" s="81"/>
      <c r="AD41" s="87" t="e">
        <f t="shared" si="6"/>
        <v>#DIV/0!</v>
      </c>
      <c r="AE41" s="77"/>
      <c r="AF41" s="79"/>
      <c r="AG41" s="81"/>
      <c r="AH41" s="34" t="str">
        <f>IFERROR(IF(AC40&lt;=AG40,"neprekračuje mesačný limit","PREKRAČUJE mesačný limit"),0)</f>
        <v>neprekračuje mesačný limit</v>
      </c>
      <c r="AI41" s="2"/>
      <c r="AJ41" s="2"/>
      <c r="AK41" s="2"/>
      <c r="AL41" s="2"/>
      <c r="AM41" s="2"/>
      <c r="AN41" s="2"/>
    </row>
    <row r="42" spans="1:40" s="1" customFormat="1" ht="28.5" customHeight="1" x14ac:dyDescent="0.25">
      <c r="A42" s="91"/>
      <c r="B42" s="93"/>
      <c r="C42" s="93"/>
      <c r="D42" s="95"/>
      <c r="E42" s="95">
        <v>1</v>
      </c>
      <c r="F42" s="89"/>
      <c r="G42" s="86">
        <f>SUM(H42:N42)</f>
        <v>0</v>
      </c>
      <c r="H42" s="80"/>
      <c r="I42" s="80"/>
      <c r="J42" s="80"/>
      <c r="K42" s="80"/>
      <c r="L42" s="80"/>
      <c r="M42" s="80"/>
      <c r="N42" s="80"/>
      <c r="O42" s="86">
        <f>SUM(P42:W42)</f>
        <v>0</v>
      </c>
      <c r="P42" s="80"/>
      <c r="Q42" s="80"/>
      <c r="R42" s="80"/>
      <c r="S42" s="80"/>
      <c r="T42" s="80"/>
      <c r="U42" s="80"/>
      <c r="V42" s="80"/>
      <c r="W42" s="80"/>
      <c r="X42" s="80"/>
      <c r="Y42" s="86">
        <f t="shared" ref="Y42" si="17">F42+G42+O42</f>
        <v>0</v>
      </c>
      <c r="Z42" s="80"/>
      <c r="AA42" s="82"/>
      <c r="AB42" s="84"/>
      <c r="AC42" s="80"/>
      <c r="AD42" s="86">
        <f t="shared" si="6"/>
        <v>0</v>
      </c>
      <c r="AE42" s="76">
        <f>Y42-AC42</f>
        <v>0</v>
      </c>
      <c r="AF42" s="78"/>
      <c r="AG42" s="80"/>
      <c r="AH42" s="34" t="str">
        <f>IFERROR(IF(AD42&lt;=AF42,"neprekračuje JC","PREKRAČUJE JC"),0)</f>
        <v>neprekračuje JC</v>
      </c>
      <c r="AI42" s="2"/>
      <c r="AJ42" s="2"/>
      <c r="AK42" s="2"/>
      <c r="AL42" s="2"/>
      <c r="AM42" s="2"/>
      <c r="AN42" s="2"/>
    </row>
    <row r="43" spans="1:40" s="1" customFormat="1" ht="28.5" customHeight="1" thickBot="1" x14ac:dyDescent="0.3">
      <c r="A43" s="92"/>
      <c r="B43" s="94"/>
      <c r="C43" s="94"/>
      <c r="D43" s="96"/>
      <c r="E43" s="96"/>
      <c r="F43" s="90"/>
      <c r="G43" s="88"/>
      <c r="H43" s="81"/>
      <c r="I43" s="81"/>
      <c r="J43" s="81"/>
      <c r="K43" s="81"/>
      <c r="L43" s="81"/>
      <c r="M43" s="81"/>
      <c r="N43" s="81"/>
      <c r="O43" s="88"/>
      <c r="P43" s="81"/>
      <c r="Q43" s="81"/>
      <c r="R43" s="81"/>
      <c r="S43" s="81"/>
      <c r="T43" s="81"/>
      <c r="U43" s="81"/>
      <c r="V43" s="81"/>
      <c r="W43" s="81"/>
      <c r="X43" s="81"/>
      <c r="Y43" s="88"/>
      <c r="Z43" s="81"/>
      <c r="AA43" s="83"/>
      <c r="AB43" s="85"/>
      <c r="AC43" s="81"/>
      <c r="AD43" s="87" t="e">
        <f t="shared" si="6"/>
        <v>#DIV/0!</v>
      </c>
      <c r="AE43" s="77"/>
      <c r="AF43" s="79"/>
      <c r="AG43" s="81"/>
      <c r="AH43" s="34" t="str">
        <f>IFERROR(IF(AC42&lt;=AG42,"neprekračuje mesačný limit","PREKRAČUJE mesačný limit"),0)</f>
        <v>neprekračuje mesačný limit</v>
      </c>
      <c r="AI43" s="2"/>
      <c r="AJ43" s="2"/>
      <c r="AK43" s="2"/>
      <c r="AL43" s="2"/>
      <c r="AM43" s="2"/>
      <c r="AN43" s="2"/>
    </row>
    <row r="44" spans="1:40" ht="28.5" customHeight="1" x14ac:dyDescent="0.25">
      <c r="A44" s="91"/>
      <c r="B44" s="93"/>
      <c r="C44" s="93"/>
      <c r="D44" s="95"/>
      <c r="E44" s="95">
        <v>1</v>
      </c>
      <c r="F44" s="89"/>
      <c r="G44" s="86">
        <f>SUM(H44:N44)</f>
        <v>0</v>
      </c>
      <c r="H44" s="80"/>
      <c r="I44" s="80"/>
      <c r="J44" s="80"/>
      <c r="K44" s="80"/>
      <c r="L44" s="80"/>
      <c r="M44" s="80"/>
      <c r="N44" s="80"/>
      <c r="O44" s="86">
        <f>SUM(P44:W44)</f>
        <v>0</v>
      </c>
      <c r="P44" s="80"/>
      <c r="Q44" s="80"/>
      <c r="R44" s="80"/>
      <c r="S44" s="80"/>
      <c r="T44" s="80"/>
      <c r="U44" s="80"/>
      <c r="V44" s="80"/>
      <c r="W44" s="80"/>
      <c r="X44" s="80"/>
      <c r="Y44" s="86">
        <f t="shared" ref="Y44" si="18">F44+G44+O44</f>
        <v>0</v>
      </c>
      <c r="Z44" s="80"/>
      <c r="AA44" s="82"/>
      <c r="AB44" s="84"/>
      <c r="AC44" s="80"/>
      <c r="AD44" s="86">
        <f t="shared" si="6"/>
        <v>0</v>
      </c>
      <c r="AE44" s="76">
        <f>Y44-AC44</f>
        <v>0</v>
      </c>
      <c r="AF44" s="78"/>
      <c r="AG44" s="80"/>
      <c r="AH44" s="34" t="str">
        <f>IFERROR(IF(AD44&lt;=AF44,"neprekračuje JC","PREKRAČUJE JC"),0)</f>
        <v>neprekračuje JC</v>
      </c>
    </row>
    <row r="45" spans="1:40" s="7" customFormat="1" ht="28.5" customHeight="1" thickBot="1" x14ac:dyDescent="0.3">
      <c r="A45" s="92"/>
      <c r="B45" s="94"/>
      <c r="C45" s="94"/>
      <c r="D45" s="96"/>
      <c r="E45" s="96"/>
      <c r="F45" s="90"/>
      <c r="G45" s="88"/>
      <c r="H45" s="81"/>
      <c r="I45" s="81"/>
      <c r="J45" s="81"/>
      <c r="K45" s="81"/>
      <c r="L45" s="81"/>
      <c r="M45" s="81"/>
      <c r="N45" s="81"/>
      <c r="O45" s="88"/>
      <c r="P45" s="81"/>
      <c r="Q45" s="81"/>
      <c r="R45" s="81"/>
      <c r="S45" s="81"/>
      <c r="T45" s="81"/>
      <c r="U45" s="81"/>
      <c r="V45" s="81"/>
      <c r="W45" s="81"/>
      <c r="X45" s="81"/>
      <c r="Y45" s="88"/>
      <c r="Z45" s="81"/>
      <c r="AA45" s="83"/>
      <c r="AB45" s="85"/>
      <c r="AC45" s="81"/>
      <c r="AD45" s="87" t="e">
        <f t="shared" si="6"/>
        <v>#DIV/0!</v>
      </c>
      <c r="AE45" s="77"/>
      <c r="AF45" s="79"/>
      <c r="AG45" s="81"/>
      <c r="AH45" s="34" t="str">
        <f>IFERROR(IF(AC44&lt;=AG44,"neprekračuje mesačný limit","PREKRAČUJE mesačný limit"),0)</f>
        <v>neprekračuje mesačný limit</v>
      </c>
      <c r="AI45" s="2"/>
      <c r="AJ45" s="2"/>
      <c r="AK45" s="2"/>
      <c r="AL45" s="2"/>
      <c r="AM45" s="2"/>
      <c r="AN45" s="2"/>
    </row>
    <row r="46" spans="1:40" ht="28.5" customHeight="1" x14ac:dyDescent="0.25">
      <c r="A46" s="91"/>
      <c r="B46" s="93"/>
      <c r="C46" s="93"/>
      <c r="D46" s="95"/>
      <c r="E46" s="95">
        <v>1</v>
      </c>
      <c r="F46" s="89"/>
      <c r="G46" s="86">
        <f>SUM(H46:N46)</f>
        <v>0</v>
      </c>
      <c r="H46" s="80"/>
      <c r="I46" s="80"/>
      <c r="J46" s="80"/>
      <c r="K46" s="80"/>
      <c r="L46" s="80"/>
      <c r="M46" s="80"/>
      <c r="N46" s="80"/>
      <c r="O46" s="86">
        <f>SUM(P46:W46)</f>
        <v>0</v>
      </c>
      <c r="P46" s="80"/>
      <c r="Q46" s="80"/>
      <c r="R46" s="80"/>
      <c r="S46" s="80"/>
      <c r="T46" s="80"/>
      <c r="U46" s="80"/>
      <c r="V46" s="80"/>
      <c r="W46" s="80"/>
      <c r="X46" s="80"/>
      <c r="Y46" s="86">
        <f t="shared" ref="Y46" si="19">F46+G46+O46</f>
        <v>0</v>
      </c>
      <c r="Z46" s="80"/>
      <c r="AA46" s="82"/>
      <c r="AB46" s="84"/>
      <c r="AC46" s="80"/>
      <c r="AD46" s="86">
        <f t="shared" si="6"/>
        <v>0</v>
      </c>
      <c r="AE46" s="76">
        <f>Y46-AC46</f>
        <v>0</v>
      </c>
      <c r="AF46" s="78"/>
      <c r="AG46" s="80"/>
      <c r="AH46" s="34" t="str">
        <f>IFERROR(IF(AD46&lt;=AF46,"neprekračuje JC","PREKRAČUJE JC"),0)</f>
        <v>neprekračuje JC</v>
      </c>
    </row>
    <row r="47" spans="1:40" ht="28.5" customHeight="1" thickBot="1" x14ac:dyDescent="0.3">
      <c r="A47" s="92"/>
      <c r="B47" s="94"/>
      <c r="C47" s="94"/>
      <c r="D47" s="96"/>
      <c r="E47" s="96"/>
      <c r="F47" s="90"/>
      <c r="G47" s="88"/>
      <c r="H47" s="81"/>
      <c r="I47" s="81"/>
      <c r="J47" s="81"/>
      <c r="K47" s="81"/>
      <c r="L47" s="81"/>
      <c r="M47" s="81"/>
      <c r="N47" s="81"/>
      <c r="O47" s="88"/>
      <c r="P47" s="81"/>
      <c r="Q47" s="81"/>
      <c r="R47" s="81"/>
      <c r="S47" s="81"/>
      <c r="T47" s="81"/>
      <c r="U47" s="81"/>
      <c r="V47" s="81"/>
      <c r="W47" s="81"/>
      <c r="X47" s="81"/>
      <c r="Y47" s="88"/>
      <c r="Z47" s="81"/>
      <c r="AA47" s="83"/>
      <c r="AB47" s="85"/>
      <c r="AC47" s="81"/>
      <c r="AD47" s="87" t="e">
        <f t="shared" si="6"/>
        <v>#DIV/0!</v>
      </c>
      <c r="AE47" s="77"/>
      <c r="AF47" s="79"/>
      <c r="AG47" s="81"/>
      <c r="AH47" s="34" t="str">
        <f>IFERROR(IF(AC46&lt;=AG46,"neprekračuje mesačný limit","PREKRAČUJE mesačný limit"),0)</f>
        <v>neprekračuje mesačný limit</v>
      </c>
    </row>
    <row r="48" spans="1:40" ht="28.5" customHeight="1" x14ac:dyDescent="0.25">
      <c r="A48" s="91"/>
      <c r="B48" s="93"/>
      <c r="C48" s="93"/>
      <c r="D48" s="95"/>
      <c r="E48" s="95">
        <v>1</v>
      </c>
      <c r="F48" s="89"/>
      <c r="G48" s="86">
        <f>SUM(H48:N48)</f>
        <v>0</v>
      </c>
      <c r="H48" s="80"/>
      <c r="I48" s="80"/>
      <c r="J48" s="80"/>
      <c r="K48" s="80"/>
      <c r="L48" s="80"/>
      <c r="M48" s="80"/>
      <c r="N48" s="80"/>
      <c r="O48" s="86">
        <f>SUM(P48:W48)</f>
        <v>0</v>
      </c>
      <c r="P48" s="80"/>
      <c r="Q48" s="80"/>
      <c r="R48" s="80"/>
      <c r="S48" s="80"/>
      <c r="T48" s="80"/>
      <c r="U48" s="80"/>
      <c r="V48" s="80"/>
      <c r="W48" s="80"/>
      <c r="X48" s="80"/>
      <c r="Y48" s="86">
        <f t="shared" ref="Y48" si="20">F48+G48+O48</f>
        <v>0</v>
      </c>
      <c r="Z48" s="80"/>
      <c r="AA48" s="82"/>
      <c r="AB48" s="84"/>
      <c r="AC48" s="80"/>
      <c r="AD48" s="86">
        <f t="shared" si="6"/>
        <v>0</v>
      </c>
      <c r="AE48" s="76">
        <f>Y48-AC48</f>
        <v>0</v>
      </c>
      <c r="AF48" s="78"/>
      <c r="AG48" s="80"/>
      <c r="AH48" s="34" t="str">
        <f>IFERROR(IF(AD48&lt;=AF48,"neprekračuje JC","PREKRAČUJE JC"),0)</f>
        <v>neprekračuje JC</v>
      </c>
    </row>
    <row r="49" spans="1:34" ht="28.5" customHeight="1" x14ac:dyDescent="0.25">
      <c r="A49" s="92"/>
      <c r="B49" s="94"/>
      <c r="C49" s="94"/>
      <c r="D49" s="96"/>
      <c r="E49" s="96"/>
      <c r="F49" s="90"/>
      <c r="G49" s="88"/>
      <c r="H49" s="81"/>
      <c r="I49" s="81"/>
      <c r="J49" s="81"/>
      <c r="K49" s="81"/>
      <c r="L49" s="81"/>
      <c r="M49" s="81"/>
      <c r="N49" s="81"/>
      <c r="O49" s="88"/>
      <c r="P49" s="81"/>
      <c r="Q49" s="81"/>
      <c r="R49" s="81"/>
      <c r="S49" s="81"/>
      <c r="T49" s="81"/>
      <c r="U49" s="81"/>
      <c r="V49" s="81"/>
      <c r="W49" s="81"/>
      <c r="X49" s="81"/>
      <c r="Y49" s="88"/>
      <c r="Z49" s="81"/>
      <c r="AA49" s="83"/>
      <c r="AB49" s="85"/>
      <c r="AC49" s="81"/>
      <c r="AD49" s="87" t="e">
        <f t="shared" si="6"/>
        <v>#DIV/0!</v>
      </c>
      <c r="AE49" s="77"/>
      <c r="AF49" s="79"/>
      <c r="AG49" s="81"/>
      <c r="AH49" s="34" t="str">
        <f>IFERROR(IF(AC48&lt;=AG48,"neprekračuje mesačný limit","PREKRAČUJE mesačný limit"),0)</f>
        <v>neprekračuje mesačný limit</v>
      </c>
    </row>
    <row r="50" spans="1:34" ht="28.5" customHeight="1" thickBot="1" x14ac:dyDescent="0.3">
      <c r="A50" s="133" t="s">
        <v>27</v>
      </c>
      <c r="B50" s="134"/>
      <c r="C50" s="134"/>
      <c r="D50" s="134"/>
      <c r="E50" s="135"/>
      <c r="F50" s="57">
        <f t="shared" ref="F50:Z50" si="21">SUM(F14:F49)</f>
        <v>0</v>
      </c>
      <c r="G50" s="57">
        <f t="shared" si="21"/>
        <v>0</v>
      </c>
      <c r="H50" s="57">
        <f t="shared" si="21"/>
        <v>0</v>
      </c>
      <c r="I50" s="57">
        <f t="shared" si="21"/>
        <v>0</v>
      </c>
      <c r="J50" s="57">
        <f t="shared" si="21"/>
        <v>0</v>
      </c>
      <c r="K50" s="57">
        <f t="shared" si="21"/>
        <v>0</v>
      </c>
      <c r="L50" s="57">
        <f t="shared" si="21"/>
        <v>0</v>
      </c>
      <c r="M50" s="57">
        <f t="shared" si="21"/>
        <v>0</v>
      </c>
      <c r="N50" s="57">
        <f t="shared" si="21"/>
        <v>0</v>
      </c>
      <c r="O50" s="57">
        <f t="shared" si="21"/>
        <v>0</v>
      </c>
      <c r="P50" s="57">
        <f t="shared" si="21"/>
        <v>0</v>
      </c>
      <c r="Q50" s="57">
        <f t="shared" si="21"/>
        <v>0</v>
      </c>
      <c r="R50" s="57">
        <f t="shared" si="21"/>
        <v>0</v>
      </c>
      <c r="S50" s="57">
        <f t="shared" si="21"/>
        <v>0</v>
      </c>
      <c r="T50" s="57">
        <f t="shared" si="21"/>
        <v>0</v>
      </c>
      <c r="U50" s="57">
        <f t="shared" si="21"/>
        <v>0</v>
      </c>
      <c r="V50" s="57">
        <f t="shared" si="21"/>
        <v>0</v>
      </c>
      <c r="W50" s="57">
        <f t="shared" si="21"/>
        <v>0</v>
      </c>
      <c r="X50" s="57">
        <f t="shared" si="21"/>
        <v>0</v>
      </c>
      <c r="Y50" s="57">
        <f t="shared" si="21"/>
        <v>0</v>
      </c>
      <c r="Z50" s="57">
        <f t="shared" si="21"/>
        <v>0</v>
      </c>
      <c r="AA50" s="58"/>
      <c r="AB50" s="58"/>
      <c r="AC50" s="57">
        <f>SUM(AC14:AC49)</f>
        <v>0</v>
      </c>
      <c r="AD50" s="58"/>
      <c r="AE50" s="57">
        <f>SUM(AE14:AE49)</f>
        <v>0</v>
      </c>
    </row>
    <row r="51" spans="1:34" ht="15.75" thickBot="1" x14ac:dyDescent="0.3">
      <c r="A51" s="8"/>
      <c r="B51" s="8"/>
      <c r="C51" s="46"/>
      <c r="D51" s="8"/>
      <c r="E51" s="37"/>
      <c r="F51" s="8"/>
      <c r="G51" s="8"/>
      <c r="H51" s="8"/>
      <c r="I51" s="8"/>
      <c r="J51" s="8"/>
      <c r="K51" s="8"/>
      <c r="L51" s="8"/>
      <c r="M51" s="8"/>
      <c r="N51" s="8"/>
      <c r="O51" s="8"/>
      <c r="P51" s="8"/>
      <c r="Q51" s="8"/>
      <c r="R51" s="8"/>
      <c r="S51" s="8"/>
      <c r="T51" s="8"/>
      <c r="U51" s="8"/>
      <c r="V51" s="8"/>
      <c r="W51" s="8"/>
      <c r="X51" s="8"/>
      <c r="Y51" s="8"/>
      <c r="Z51" s="8"/>
      <c r="AA51" s="8"/>
      <c r="AB51" s="8"/>
      <c r="AC51" s="54"/>
      <c r="AD51" s="54"/>
      <c r="AE51" s="54"/>
    </row>
    <row r="52" spans="1:34" ht="60.75" customHeight="1" thickBot="1" x14ac:dyDescent="0.25">
      <c r="A52" s="125" t="s">
        <v>28</v>
      </c>
      <c r="B52" s="126"/>
      <c r="C52" s="126"/>
      <c r="D52" s="127"/>
      <c r="E52" s="38" t="s">
        <v>23</v>
      </c>
      <c r="F52" s="9" t="s">
        <v>29</v>
      </c>
      <c r="G52" s="10" t="s">
        <v>30</v>
      </c>
      <c r="H52" s="26"/>
      <c r="I52" s="26"/>
      <c r="J52" s="26"/>
      <c r="K52" s="26"/>
      <c r="L52" s="11"/>
      <c r="M52" s="12"/>
      <c r="N52" s="11"/>
      <c r="O52" s="12"/>
      <c r="P52" s="12"/>
      <c r="Q52" s="12"/>
      <c r="R52" s="12"/>
      <c r="S52" s="12"/>
      <c r="T52" s="12"/>
      <c r="U52" s="12"/>
      <c r="V52" s="12"/>
      <c r="W52" s="12"/>
      <c r="X52" s="12"/>
      <c r="Y52" s="12"/>
      <c r="Z52" s="12"/>
      <c r="AA52" s="12"/>
      <c r="AB52" s="12"/>
      <c r="AC52" s="55"/>
      <c r="AD52" s="55"/>
      <c r="AE52" s="55"/>
    </row>
    <row r="53" spans="1:34" ht="28.5" customHeight="1" x14ac:dyDescent="0.25">
      <c r="A53" s="136" t="s">
        <v>31</v>
      </c>
      <c r="B53" s="137"/>
      <c r="C53" s="137"/>
      <c r="D53" s="137"/>
      <c r="E53" s="39"/>
      <c r="F53" s="13"/>
      <c r="G53" s="14"/>
      <c r="H53" s="123"/>
      <c r="I53" s="123"/>
      <c r="J53" s="123"/>
      <c r="K53" s="123"/>
      <c r="L53" s="15"/>
      <c r="M53" s="16"/>
      <c r="N53" s="16"/>
      <c r="O53" s="16"/>
      <c r="P53" s="16"/>
      <c r="Q53" s="16"/>
      <c r="R53" s="16"/>
      <c r="S53" s="16"/>
      <c r="T53" s="16"/>
      <c r="U53" s="16"/>
      <c r="V53" s="16"/>
      <c r="W53" s="16"/>
      <c r="X53" s="16"/>
      <c r="Y53" s="16"/>
      <c r="Z53" s="16"/>
      <c r="AA53" s="16"/>
      <c r="AB53" s="16"/>
      <c r="AC53" s="56"/>
      <c r="AD53" s="56"/>
      <c r="AE53" s="56"/>
    </row>
    <row r="54" spans="1:34" ht="28.5" customHeight="1" x14ac:dyDescent="0.25">
      <c r="A54" s="115" t="s">
        <v>32</v>
      </c>
      <c r="B54" s="124" t="s">
        <v>33</v>
      </c>
      <c r="C54" s="124"/>
      <c r="D54" s="124"/>
      <c r="E54" s="36"/>
      <c r="F54" s="17"/>
      <c r="G54" s="18"/>
      <c r="H54" s="25"/>
      <c r="I54" s="123"/>
      <c r="J54" s="123"/>
      <c r="K54" s="123"/>
      <c r="L54" s="15"/>
      <c r="M54" s="16"/>
      <c r="N54" s="16"/>
      <c r="O54" s="16"/>
      <c r="P54" s="16"/>
      <c r="Q54" s="16"/>
      <c r="R54" s="16"/>
      <c r="S54" s="16"/>
      <c r="T54" s="16"/>
      <c r="U54" s="16"/>
      <c r="V54" s="16"/>
      <c r="W54" s="16"/>
      <c r="X54" s="16"/>
      <c r="Y54" s="16"/>
      <c r="Z54" s="16"/>
      <c r="AA54" s="16"/>
      <c r="AB54" s="16"/>
      <c r="AC54" s="56"/>
      <c r="AD54" s="56"/>
      <c r="AE54" s="56"/>
    </row>
    <row r="55" spans="1:34" ht="28.5" customHeight="1" x14ac:dyDescent="0.25">
      <c r="A55" s="116"/>
      <c r="B55" s="124" t="s">
        <v>34</v>
      </c>
      <c r="C55" s="124"/>
      <c r="D55" s="124"/>
      <c r="E55" s="36"/>
      <c r="F55" s="17"/>
      <c r="G55" s="18"/>
      <c r="H55" s="25"/>
      <c r="I55" s="123"/>
      <c r="J55" s="123"/>
      <c r="K55" s="123"/>
      <c r="L55" s="15"/>
      <c r="M55" s="16"/>
      <c r="N55" s="16"/>
      <c r="O55" s="16"/>
      <c r="P55" s="16"/>
      <c r="Q55" s="16"/>
      <c r="R55" s="16"/>
      <c r="S55" s="16"/>
      <c r="T55" s="16"/>
      <c r="U55" s="16"/>
      <c r="V55" s="16"/>
      <c r="W55" s="16"/>
      <c r="X55" s="16"/>
      <c r="Y55" s="16"/>
      <c r="Z55" s="16"/>
      <c r="AA55" s="16"/>
      <c r="AB55" s="16"/>
      <c r="AC55" s="56"/>
      <c r="AD55" s="56"/>
      <c r="AE55" s="56"/>
    </row>
    <row r="56" spans="1:34" ht="28.5" customHeight="1" x14ac:dyDescent="0.25">
      <c r="A56" s="117"/>
      <c r="B56" s="124" t="s">
        <v>35</v>
      </c>
      <c r="C56" s="124"/>
      <c r="D56" s="124"/>
      <c r="E56" s="36"/>
      <c r="F56" s="17"/>
      <c r="G56" s="18"/>
      <c r="H56" s="25"/>
      <c r="I56" s="123"/>
      <c r="J56" s="123"/>
      <c r="K56" s="123"/>
      <c r="L56" s="15"/>
      <c r="M56" s="16"/>
      <c r="N56" s="16"/>
      <c r="O56" s="16"/>
      <c r="P56" s="16"/>
      <c r="Q56" s="16"/>
      <c r="R56" s="16"/>
      <c r="S56" s="16"/>
      <c r="T56" s="16"/>
      <c r="U56" s="16"/>
      <c r="V56" s="16"/>
      <c r="W56" s="16"/>
      <c r="X56" s="16"/>
      <c r="Y56" s="16"/>
      <c r="Z56" s="16"/>
      <c r="AA56" s="16"/>
      <c r="AB56" s="16"/>
      <c r="AC56" s="56"/>
      <c r="AD56" s="56"/>
      <c r="AE56" s="56"/>
    </row>
    <row r="57" spans="1:34" ht="28.5" customHeight="1" thickBot="1" x14ac:dyDescent="0.25">
      <c r="A57" s="120" t="s">
        <v>36</v>
      </c>
      <c r="B57" s="121"/>
      <c r="C57" s="121"/>
      <c r="D57" s="121"/>
      <c r="E57" s="40"/>
      <c r="F57" s="19"/>
      <c r="G57" s="20"/>
      <c r="H57" s="119"/>
      <c r="I57" s="119"/>
      <c r="J57" s="119"/>
      <c r="K57" s="119"/>
      <c r="L57" s="21"/>
      <c r="M57" s="16"/>
      <c r="N57" s="16"/>
      <c r="O57" s="16"/>
      <c r="P57" s="16"/>
      <c r="Q57" s="16"/>
      <c r="R57" s="16"/>
      <c r="S57" s="16"/>
      <c r="T57" s="16"/>
      <c r="U57" s="16"/>
      <c r="V57" s="16"/>
      <c r="W57" s="16"/>
      <c r="X57" s="16"/>
      <c r="Y57" s="16"/>
      <c r="Z57" s="16"/>
      <c r="AA57" s="16"/>
      <c r="AB57" s="16"/>
      <c r="AC57" s="56"/>
      <c r="AD57" s="56"/>
      <c r="AE57" s="56"/>
    </row>
    <row r="58" spans="1:34" ht="15.75" customHeight="1" x14ac:dyDescent="0.25">
      <c r="A58" s="22"/>
      <c r="B58" s="22"/>
      <c r="C58" s="47"/>
      <c r="D58" s="8"/>
      <c r="E58" s="37"/>
      <c r="F58" s="8"/>
      <c r="G58" s="8"/>
      <c r="H58" s="8"/>
      <c r="I58" s="8"/>
      <c r="J58" s="8"/>
      <c r="K58" s="8"/>
      <c r="L58" s="8"/>
      <c r="M58" s="8"/>
      <c r="N58" s="8"/>
      <c r="O58" s="8"/>
      <c r="P58" s="8"/>
      <c r="Q58" s="8"/>
      <c r="R58" s="8"/>
      <c r="S58" s="8"/>
      <c r="T58" s="8"/>
      <c r="U58" s="8"/>
      <c r="V58" s="8"/>
      <c r="W58" s="8"/>
      <c r="X58" s="8"/>
      <c r="Y58" s="8"/>
      <c r="Z58" s="8"/>
      <c r="AA58" s="8"/>
      <c r="AB58" s="8"/>
      <c r="AC58" s="54"/>
      <c r="AD58" s="54"/>
      <c r="AE58" s="54"/>
    </row>
    <row r="59" spans="1:34" ht="21" customHeight="1" x14ac:dyDescent="0.25">
      <c r="A59" s="8" t="s">
        <v>37</v>
      </c>
      <c r="B59" s="8"/>
      <c r="C59" s="46"/>
      <c r="D59" s="8"/>
      <c r="E59" s="37"/>
      <c r="F59" s="8"/>
      <c r="G59" s="8"/>
      <c r="H59" s="8"/>
      <c r="I59" s="8"/>
      <c r="J59" s="8"/>
      <c r="K59" s="8"/>
      <c r="L59" s="8"/>
      <c r="M59" s="8"/>
      <c r="N59" s="8"/>
      <c r="O59" s="8"/>
      <c r="P59" s="8"/>
      <c r="Q59" s="8"/>
      <c r="R59" s="8"/>
      <c r="S59" s="8"/>
      <c r="T59" s="8"/>
      <c r="U59" s="8"/>
      <c r="V59" s="8"/>
      <c r="W59" s="8"/>
      <c r="X59" s="8"/>
      <c r="Y59" s="8"/>
      <c r="Z59" s="8"/>
      <c r="AA59" s="8"/>
      <c r="AB59" s="8"/>
      <c r="AC59" s="54"/>
      <c r="AD59" s="54"/>
      <c r="AE59" s="54"/>
    </row>
    <row r="60" spans="1:34" ht="21" customHeight="1" x14ac:dyDescent="0.25">
      <c r="A60" s="8" t="s">
        <v>38</v>
      </c>
      <c r="B60" s="8"/>
      <c r="C60" s="46"/>
      <c r="D60" s="8"/>
      <c r="E60" s="37"/>
      <c r="F60" s="8"/>
      <c r="G60" s="8"/>
      <c r="H60" s="8"/>
      <c r="I60" s="8"/>
      <c r="J60" s="8"/>
      <c r="K60" s="8"/>
      <c r="L60" s="8"/>
      <c r="M60" s="8"/>
      <c r="N60" s="8"/>
      <c r="O60" s="8"/>
      <c r="P60" s="8"/>
      <c r="Q60" s="8"/>
      <c r="R60" s="8"/>
      <c r="S60" s="8"/>
      <c r="T60" s="8"/>
      <c r="U60" s="8"/>
      <c r="V60" s="8"/>
      <c r="W60" s="8"/>
      <c r="X60" s="8"/>
      <c r="Y60" s="8"/>
      <c r="Z60" s="8"/>
      <c r="AA60" s="8"/>
      <c r="AB60" s="8"/>
      <c r="AC60" s="54"/>
      <c r="AD60" s="54"/>
      <c r="AE60" s="54"/>
    </row>
    <row r="61" spans="1:34" ht="21" customHeight="1" x14ac:dyDescent="0.25">
      <c r="A61" s="8" t="s">
        <v>39</v>
      </c>
      <c r="B61" s="8"/>
      <c r="C61" s="46"/>
      <c r="D61" s="8"/>
      <c r="E61" s="37"/>
      <c r="F61" s="8"/>
      <c r="G61" s="8"/>
      <c r="H61" s="8"/>
      <c r="I61" s="8"/>
      <c r="J61" s="8"/>
      <c r="K61" s="8"/>
      <c r="L61" s="8"/>
      <c r="M61" s="8"/>
      <c r="N61" s="8"/>
      <c r="O61" s="8"/>
      <c r="P61" s="8"/>
      <c r="Q61" s="8"/>
      <c r="R61" s="8"/>
      <c r="S61" s="8"/>
      <c r="T61" s="8"/>
      <c r="U61" s="8"/>
      <c r="V61" s="8"/>
      <c r="W61" s="8"/>
      <c r="X61" s="8"/>
      <c r="Y61" s="8"/>
      <c r="Z61" s="8"/>
      <c r="AA61" s="8"/>
      <c r="AB61" s="8"/>
      <c r="AC61" s="54"/>
      <c r="AD61" s="54"/>
      <c r="AE61" s="54"/>
    </row>
    <row r="62" spans="1:34" ht="21" customHeight="1" x14ac:dyDescent="0.25">
      <c r="A62" s="8" t="s">
        <v>40</v>
      </c>
      <c r="B62" s="8"/>
      <c r="C62" s="46"/>
      <c r="D62" s="8"/>
      <c r="E62" s="37"/>
      <c r="F62" s="8"/>
      <c r="G62" s="8"/>
      <c r="H62" s="8"/>
      <c r="I62" s="8"/>
      <c r="J62" s="8"/>
      <c r="K62" s="8"/>
      <c r="L62" s="8"/>
      <c r="M62" s="8"/>
      <c r="N62" s="8"/>
      <c r="O62" s="8"/>
      <c r="P62" s="8"/>
      <c r="Q62" s="8"/>
      <c r="R62" s="8"/>
      <c r="S62" s="8"/>
      <c r="T62" s="8"/>
      <c r="U62" s="8"/>
      <c r="V62" s="8"/>
      <c r="W62" s="8"/>
      <c r="X62" s="8"/>
      <c r="Y62" s="8"/>
      <c r="Z62" s="8"/>
      <c r="AA62" s="8"/>
      <c r="AB62" s="8"/>
      <c r="AC62" s="54"/>
      <c r="AD62" s="54"/>
      <c r="AE62" s="54"/>
    </row>
    <row r="63" spans="1:34" ht="21" customHeight="1" x14ac:dyDescent="0.25">
      <c r="A63" s="8" t="s">
        <v>44</v>
      </c>
      <c r="B63" s="8"/>
      <c r="C63" s="46"/>
      <c r="D63" s="8"/>
      <c r="E63" s="37"/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54"/>
      <c r="AD63" s="54"/>
      <c r="AE63" s="54"/>
    </row>
    <row r="64" spans="1:34" ht="21" customHeight="1" x14ac:dyDescent="0.25">
      <c r="A64" s="8" t="s">
        <v>41</v>
      </c>
      <c r="B64" s="23"/>
      <c r="C64" s="48"/>
      <c r="D64" s="8"/>
      <c r="E64" s="37"/>
      <c r="F64" s="8"/>
      <c r="G64" s="8"/>
      <c r="H64" s="8"/>
      <c r="I64" s="8"/>
      <c r="J64" s="8"/>
      <c r="K64" s="8"/>
      <c r="L64" s="8"/>
      <c r="M64" s="8"/>
      <c r="N64" s="8"/>
      <c r="O64" s="8"/>
      <c r="P64" s="8"/>
      <c r="Q64" s="8"/>
      <c r="R64" s="8"/>
      <c r="S64" s="8"/>
      <c r="T64" s="8"/>
      <c r="U64" s="8"/>
      <c r="V64" s="8"/>
      <c r="W64" s="8"/>
      <c r="X64" s="8"/>
      <c r="Y64" s="8"/>
      <c r="Z64" s="8"/>
      <c r="AA64" s="8"/>
      <c r="AB64" s="8"/>
      <c r="AC64" s="54"/>
      <c r="AD64" s="54"/>
      <c r="AE64" s="54"/>
    </row>
    <row r="65" spans="1:31" ht="21" customHeight="1" x14ac:dyDescent="0.25">
      <c r="A65" s="8" t="s">
        <v>43</v>
      </c>
      <c r="B65" s="8"/>
      <c r="C65" s="46"/>
      <c r="D65" s="8"/>
      <c r="E65" s="37"/>
      <c r="F65" s="8"/>
      <c r="G65" s="8"/>
      <c r="H65" s="8"/>
      <c r="I65" s="8"/>
      <c r="J65" s="8"/>
      <c r="K65" s="8"/>
      <c r="L65" s="8"/>
      <c r="M65" s="8"/>
      <c r="N65" s="8"/>
      <c r="O65" s="8"/>
      <c r="P65" s="8"/>
      <c r="Q65" s="8"/>
      <c r="R65" s="8"/>
      <c r="S65" s="8"/>
      <c r="T65" s="8"/>
      <c r="U65" s="8"/>
      <c r="V65" s="8"/>
      <c r="W65" s="8"/>
      <c r="X65" s="8"/>
      <c r="Y65" s="8"/>
      <c r="Z65" s="8"/>
      <c r="AA65" s="8"/>
      <c r="AB65" s="8"/>
      <c r="AC65" s="54"/>
      <c r="AD65" s="54"/>
      <c r="AE65" s="54"/>
    </row>
    <row r="66" spans="1:31" ht="21" customHeight="1" x14ac:dyDescent="0.25">
      <c r="A66" s="8"/>
      <c r="B66" s="8"/>
      <c r="C66" s="46"/>
      <c r="D66" s="8"/>
      <c r="E66" s="37"/>
      <c r="F66" s="8"/>
      <c r="G66" s="8"/>
      <c r="H66" s="8"/>
      <c r="I66" s="8"/>
      <c r="J66" s="8"/>
      <c r="K66" s="8"/>
      <c r="L66" s="8"/>
      <c r="M66" s="8"/>
      <c r="N66" s="8"/>
      <c r="O66" s="8"/>
      <c r="P66" s="8"/>
      <c r="Q66" s="8"/>
      <c r="R66" s="8"/>
      <c r="S66" s="8"/>
      <c r="T66" s="8"/>
      <c r="U66" s="8"/>
      <c r="V66" s="8"/>
      <c r="W66" s="8"/>
      <c r="X66" s="8"/>
      <c r="Y66" s="8"/>
      <c r="Z66" s="8"/>
      <c r="AA66" s="8"/>
      <c r="AB66" s="8"/>
      <c r="AC66" s="54"/>
      <c r="AD66" s="54"/>
      <c r="AE66" s="54"/>
    </row>
    <row r="67" spans="1:31" ht="37.5" customHeight="1" x14ac:dyDescent="0.25">
      <c r="A67" s="118" t="s">
        <v>50</v>
      </c>
      <c r="B67" s="118"/>
      <c r="C67" s="118"/>
      <c r="D67" s="118"/>
      <c r="E67" s="118"/>
      <c r="F67" s="118"/>
      <c r="G67" s="118"/>
      <c r="H67" s="8"/>
      <c r="I67" s="8"/>
      <c r="J67" s="8"/>
      <c r="K67" s="24"/>
      <c r="L67" s="8"/>
      <c r="M67" s="8"/>
      <c r="N67" s="8"/>
      <c r="O67" s="8"/>
      <c r="P67" s="8"/>
      <c r="Q67" s="8"/>
      <c r="R67" s="8"/>
      <c r="S67" s="8"/>
      <c r="T67" s="8"/>
      <c r="U67" s="8"/>
      <c r="V67" s="8"/>
      <c r="W67" s="8"/>
      <c r="X67" s="8"/>
      <c r="Y67" s="8"/>
      <c r="Z67" s="8"/>
      <c r="AA67" s="8"/>
      <c r="AB67" s="8"/>
      <c r="AC67" s="54"/>
      <c r="AD67" s="54"/>
      <c r="AE67" s="54"/>
    </row>
    <row r="68" spans="1:31" ht="21" customHeight="1" x14ac:dyDescent="0.25">
      <c r="A68" s="24"/>
      <c r="B68" s="8"/>
      <c r="C68" s="46"/>
      <c r="D68" s="8"/>
      <c r="E68" s="37"/>
      <c r="F68" s="8"/>
      <c r="G68" s="8"/>
      <c r="H68" s="8"/>
      <c r="I68" s="8"/>
      <c r="J68" s="8"/>
      <c r="K68" s="24"/>
      <c r="L68" s="8"/>
      <c r="M68" s="8"/>
      <c r="N68" s="8"/>
      <c r="O68" s="8"/>
      <c r="P68" s="8"/>
      <c r="Q68" s="8"/>
      <c r="R68" s="8"/>
      <c r="S68" s="8"/>
      <c r="T68" s="8"/>
      <c r="U68" s="8"/>
      <c r="V68" s="8"/>
      <c r="W68" s="8"/>
      <c r="X68" s="8"/>
      <c r="Y68" s="8"/>
      <c r="Z68" s="8"/>
      <c r="AA68" s="8"/>
      <c r="AB68" s="8"/>
      <c r="AC68" s="54"/>
      <c r="AD68" s="54"/>
      <c r="AE68" s="54"/>
    </row>
    <row r="69" spans="1:31" x14ac:dyDescent="0.2">
      <c r="A69" s="27" t="s">
        <v>45</v>
      </c>
      <c r="B69" s="28"/>
      <c r="C69" s="49"/>
      <c r="D69" s="28"/>
      <c r="E69" s="41"/>
      <c r="F69" s="28"/>
      <c r="G69" s="29"/>
    </row>
    <row r="70" spans="1:31" x14ac:dyDescent="0.2">
      <c r="A70" s="101" t="s">
        <v>47</v>
      </c>
      <c r="B70" s="102"/>
      <c r="C70" s="102"/>
      <c r="G70" s="30"/>
    </row>
    <row r="71" spans="1:31" x14ac:dyDescent="0.2">
      <c r="A71" s="101" t="s">
        <v>42</v>
      </c>
      <c r="B71" s="102"/>
      <c r="G71" s="30"/>
    </row>
    <row r="72" spans="1:31" x14ac:dyDescent="0.2">
      <c r="A72" s="101" t="s">
        <v>49</v>
      </c>
      <c r="B72" s="102"/>
      <c r="G72" s="30"/>
    </row>
    <row r="73" spans="1:31" x14ac:dyDescent="0.2">
      <c r="A73" s="31"/>
      <c r="G73" s="30"/>
    </row>
    <row r="74" spans="1:31" x14ac:dyDescent="0.2">
      <c r="A74" s="31" t="s">
        <v>46</v>
      </c>
      <c r="G74" s="30"/>
    </row>
    <row r="75" spans="1:31" ht="27" customHeight="1" x14ac:dyDescent="0.2">
      <c r="A75" s="99" t="s">
        <v>51</v>
      </c>
      <c r="B75" s="100"/>
      <c r="C75" s="100"/>
      <c r="D75" s="100"/>
      <c r="E75" s="43"/>
      <c r="G75" s="30"/>
    </row>
    <row r="76" spans="1:31" x14ac:dyDescent="0.2">
      <c r="A76" s="101" t="s">
        <v>48</v>
      </c>
      <c r="B76" s="102"/>
      <c r="G76" s="30"/>
    </row>
    <row r="77" spans="1:31" x14ac:dyDescent="0.2">
      <c r="A77" s="103" t="s">
        <v>49</v>
      </c>
      <c r="B77" s="104"/>
      <c r="C77" s="51"/>
      <c r="D77" s="32"/>
      <c r="E77" s="44"/>
      <c r="F77" s="32"/>
      <c r="G77" s="33"/>
    </row>
    <row r="78" spans="1:31" ht="25.5" customHeight="1" x14ac:dyDescent="0.25">
      <c r="A78" s="8"/>
      <c r="B78" s="8"/>
      <c r="C78" s="46"/>
      <c r="D78" s="8"/>
      <c r="E78" s="37"/>
      <c r="F78" s="8"/>
      <c r="G78" s="8"/>
      <c r="H78" s="8"/>
      <c r="I78" s="8"/>
      <c r="J78" s="8"/>
      <c r="K78" s="8"/>
      <c r="L78" s="8"/>
      <c r="M78" s="8"/>
      <c r="N78" s="8"/>
      <c r="O78" s="8"/>
      <c r="P78" s="8"/>
      <c r="Q78" s="8"/>
      <c r="R78" s="8"/>
      <c r="S78" s="8"/>
      <c r="T78" s="8"/>
      <c r="U78" s="8"/>
      <c r="V78" s="8"/>
      <c r="W78" s="8"/>
      <c r="X78" s="8"/>
      <c r="Y78" s="8"/>
      <c r="Z78" s="8"/>
      <c r="AA78" s="8"/>
      <c r="AB78" s="8"/>
      <c r="AC78" s="54"/>
      <c r="AD78" s="54"/>
      <c r="AE78" s="54"/>
    </row>
    <row r="79" spans="1:31" ht="25.5" customHeight="1" x14ac:dyDescent="0.25">
      <c r="A79" s="8"/>
      <c r="B79" s="8"/>
      <c r="C79" s="46"/>
      <c r="D79" s="8"/>
      <c r="E79" s="37"/>
      <c r="F79" s="8"/>
      <c r="G79" s="8"/>
      <c r="H79" s="8"/>
      <c r="I79" s="8"/>
      <c r="J79" s="8"/>
      <c r="K79" s="8"/>
      <c r="L79" s="8"/>
      <c r="M79" s="8"/>
      <c r="N79" s="8"/>
      <c r="O79" s="8"/>
      <c r="P79" s="8"/>
      <c r="Q79" s="8"/>
      <c r="R79" s="8"/>
      <c r="S79" s="8"/>
      <c r="T79" s="8"/>
      <c r="U79" s="8"/>
      <c r="V79" s="8"/>
      <c r="W79" s="8"/>
      <c r="X79" s="8"/>
      <c r="Y79" s="8"/>
      <c r="Z79" s="8"/>
      <c r="AA79" s="8"/>
      <c r="AB79" s="8"/>
      <c r="AC79" s="54"/>
      <c r="AD79" s="54"/>
      <c r="AE79" s="54"/>
    </row>
    <row r="80" spans="1:31" ht="23.25" customHeight="1" x14ac:dyDescent="0.25">
      <c r="A80" s="8"/>
      <c r="B80" s="8"/>
      <c r="C80" s="46"/>
      <c r="D80" s="8"/>
      <c r="E80" s="37"/>
      <c r="F80" s="8"/>
      <c r="G80" s="8"/>
      <c r="H80" s="8"/>
      <c r="I80" s="8"/>
      <c r="J80" s="8"/>
      <c r="K80" s="8"/>
      <c r="L80" s="8"/>
      <c r="M80" s="8"/>
      <c r="N80" s="8"/>
      <c r="O80" s="8"/>
      <c r="P80" s="8"/>
      <c r="Q80" s="8"/>
      <c r="R80" s="8"/>
      <c r="S80" s="8"/>
      <c r="T80" s="8"/>
      <c r="U80" s="8"/>
      <c r="V80" s="8"/>
      <c r="W80" s="8"/>
      <c r="X80" s="8"/>
      <c r="Y80" s="8"/>
      <c r="Z80" s="8"/>
      <c r="AA80" s="8"/>
      <c r="AB80" s="8"/>
      <c r="AC80" s="54"/>
      <c r="AD80" s="54"/>
      <c r="AE80" s="54"/>
    </row>
    <row r="81" spans="1:31" ht="21" customHeight="1" x14ac:dyDescent="0.25">
      <c r="A81" s="8"/>
      <c r="B81" s="8"/>
      <c r="C81" s="46"/>
      <c r="D81" s="8"/>
      <c r="E81" s="37"/>
      <c r="F81" s="8"/>
      <c r="G81" s="8"/>
      <c r="H81" s="8"/>
      <c r="I81" s="8"/>
      <c r="J81" s="8"/>
      <c r="K81" s="8"/>
      <c r="L81" s="8"/>
      <c r="M81" s="8"/>
      <c r="N81" s="8"/>
      <c r="O81" s="8"/>
      <c r="P81" s="8"/>
      <c r="Q81" s="8"/>
      <c r="R81" s="8"/>
      <c r="S81" s="8"/>
      <c r="T81" s="8"/>
      <c r="U81" s="8"/>
      <c r="V81" s="8"/>
      <c r="W81" s="8"/>
      <c r="X81" s="8"/>
      <c r="Y81" s="8"/>
      <c r="Z81" s="8"/>
      <c r="AA81" s="8"/>
      <c r="AB81" s="8"/>
      <c r="AC81" s="54"/>
      <c r="AD81" s="54"/>
      <c r="AE81" s="54"/>
    </row>
    <row r="82" spans="1:31" ht="18.75" customHeight="1" x14ac:dyDescent="0.25">
      <c r="A82" s="8"/>
      <c r="B82" s="8"/>
      <c r="C82" s="46"/>
      <c r="D82" s="8"/>
      <c r="E82" s="37"/>
      <c r="F82" s="8"/>
      <c r="G82" s="8"/>
      <c r="H82" s="8"/>
      <c r="I82" s="8"/>
      <c r="J82" s="8"/>
      <c r="K82" s="8"/>
      <c r="L82" s="8"/>
      <c r="M82" s="8"/>
      <c r="N82" s="8"/>
      <c r="O82" s="8"/>
      <c r="P82" s="8"/>
      <c r="Q82" s="8"/>
      <c r="R82" s="8"/>
      <c r="S82" s="8"/>
      <c r="T82" s="8"/>
      <c r="U82" s="8"/>
      <c r="V82" s="8"/>
      <c r="W82" s="8"/>
      <c r="X82" s="8"/>
      <c r="Y82" s="8"/>
      <c r="Z82" s="8"/>
      <c r="AA82" s="8"/>
      <c r="AB82" s="8"/>
      <c r="AC82" s="54"/>
      <c r="AD82" s="54"/>
      <c r="AE82" s="54"/>
    </row>
    <row r="83" spans="1:31" ht="18" customHeight="1" x14ac:dyDescent="0.25">
      <c r="A83" s="8"/>
      <c r="B83" s="8"/>
      <c r="C83" s="46"/>
      <c r="D83" s="8"/>
      <c r="E83" s="37"/>
      <c r="F83" s="8"/>
      <c r="G83" s="8"/>
      <c r="H83" s="8"/>
      <c r="I83" s="8"/>
      <c r="J83" s="8"/>
      <c r="K83" s="8"/>
      <c r="L83" s="8"/>
      <c r="M83" s="8"/>
      <c r="N83" s="8"/>
      <c r="O83" s="8"/>
      <c r="P83" s="8"/>
      <c r="Q83" s="8"/>
      <c r="R83" s="8"/>
      <c r="S83" s="8"/>
      <c r="T83" s="8"/>
      <c r="U83" s="8"/>
      <c r="V83" s="8"/>
      <c r="W83" s="8"/>
      <c r="X83" s="8"/>
      <c r="Y83" s="8"/>
      <c r="Z83" s="8"/>
      <c r="AA83" s="8"/>
      <c r="AB83" s="8"/>
      <c r="AC83" s="54"/>
      <c r="AD83" s="54"/>
      <c r="AE83" s="54"/>
    </row>
    <row r="84" spans="1:31" ht="18" customHeight="1" x14ac:dyDescent="0.25">
      <c r="A84" s="8"/>
      <c r="B84" s="8"/>
      <c r="C84" s="46"/>
      <c r="D84" s="8"/>
      <c r="E84" s="37"/>
      <c r="F84" s="8"/>
      <c r="G84" s="8"/>
      <c r="H84" s="8"/>
      <c r="I84" s="8"/>
      <c r="J84" s="8"/>
      <c r="K84" s="8"/>
      <c r="L84" s="8"/>
      <c r="M84" s="8"/>
      <c r="N84" s="8"/>
      <c r="O84" s="8"/>
      <c r="P84" s="8"/>
      <c r="Q84" s="8"/>
      <c r="R84" s="8"/>
      <c r="S84" s="8"/>
      <c r="T84" s="8"/>
      <c r="U84" s="8"/>
      <c r="V84" s="8"/>
      <c r="W84" s="8"/>
      <c r="X84" s="8"/>
      <c r="Y84" s="8"/>
      <c r="Z84" s="8"/>
      <c r="AA84" s="8"/>
      <c r="AB84" s="8"/>
      <c r="AC84" s="54"/>
      <c r="AD84" s="54"/>
      <c r="AE84" s="54"/>
    </row>
    <row r="85" spans="1:31" ht="17.25" customHeight="1" x14ac:dyDescent="0.25">
      <c r="A85" s="8"/>
      <c r="B85" s="8"/>
      <c r="C85" s="46"/>
      <c r="D85" s="8"/>
      <c r="E85" s="37"/>
      <c r="F85" s="8"/>
      <c r="G85" s="8"/>
      <c r="H85" s="8"/>
      <c r="I85" s="8"/>
      <c r="J85" s="8"/>
      <c r="K85" s="8"/>
      <c r="L85" s="8"/>
      <c r="M85" s="8"/>
      <c r="N85" s="8"/>
      <c r="O85" s="8"/>
      <c r="P85" s="8"/>
      <c r="Q85" s="8"/>
      <c r="R85" s="8"/>
      <c r="S85" s="8"/>
      <c r="T85" s="8"/>
      <c r="U85" s="8"/>
      <c r="V85" s="8"/>
      <c r="W85" s="8"/>
      <c r="X85" s="8"/>
      <c r="Y85" s="8"/>
      <c r="Z85" s="8"/>
      <c r="AA85" s="8"/>
      <c r="AB85" s="8"/>
      <c r="AC85" s="54"/>
      <c r="AD85" s="54"/>
      <c r="AE85" s="54"/>
    </row>
    <row r="86" spans="1:31" ht="21.75" customHeight="1" x14ac:dyDescent="0.25">
      <c r="A86" s="8"/>
      <c r="B86" s="8"/>
      <c r="C86" s="46"/>
      <c r="D86" s="8"/>
      <c r="E86" s="37"/>
      <c r="F86" s="8"/>
      <c r="G86" s="8"/>
      <c r="H86" s="8"/>
      <c r="I86" s="8"/>
      <c r="J86" s="8"/>
      <c r="K86" s="8"/>
      <c r="L86" s="8"/>
      <c r="M86" s="8"/>
      <c r="N86" s="8"/>
      <c r="O86" s="8"/>
      <c r="P86" s="8"/>
      <c r="Q86" s="8"/>
      <c r="R86" s="8"/>
      <c r="S86" s="8"/>
      <c r="T86" s="8"/>
      <c r="U86" s="8"/>
      <c r="V86" s="8"/>
      <c r="W86" s="8"/>
      <c r="X86" s="8"/>
      <c r="Y86" s="8"/>
      <c r="Z86" s="8"/>
      <c r="AA86" s="8"/>
      <c r="AB86" s="8"/>
      <c r="AC86" s="54"/>
      <c r="AD86" s="54"/>
      <c r="AE86" s="54"/>
    </row>
    <row r="87" spans="1:31" ht="22.5" customHeight="1" x14ac:dyDescent="0.25">
      <c r="A87" s="8"/>
      <c r="B87" s="8"/>
      <c r="C87" s="46"/>
      <c r="D87" s="8"/>
      <c r="E87" s="37"/>
      <c r="F87" s="8"/>
      <c r="G87" s="8"/>
      <c r="H87" s="8"/>
      <c r="I87" s="8"/>
      <c r="J87" s="8"/>
      <c r="K87" s="8"/>
      <c r="L87" s="8"/>
      <c r="M87" s="8"/>
      <c r="N87" s="8"/>
      <c r="O87" s="8"/>
      <c r="P87" s="8"/>
      <c r="Q87" s="8"/>
      <c r="R87" s="8"/>
      <c r="S87" s="8"/>
      <c r="T87" s="8"/>
      <c r="U87" s="8"/>
      <c r="V87" s="8"/>
      <c r="W87" s="8"/>
      <c r="X87" s="8"/>
      <c r="Y87" s="8"/>
      <c r="Z87" s="8"/>
      <c r="AA87" s="8"/>
      <c r="AB87" s="8"/>
      <c r="AC87" s="54"/>
      <c r="AD87" s="54"/>
      <c r="AE87" s="54"/>
    </row>
    <row r="88" spans="1:31" ht="19.5" customHeight="1" x14ac:dyDescent="0.25">
      <c r="A88" s="8"/>
      <c r="B88" s="8"/>
      <c r="C88" s="46"/>
      <c r="D88" s="8"/>
      <c r="E88" s="37"/>
      <c r="F88" s="8"/>
      <c r="G88" s="8"/>
      <c r="H88" s="8"/>
      <c r="I88" s="8"/>
      <c r="J88" s="8"/>
      <c r="K88" s="8"/>
      <c r="L88" s="8"/>
      <c r="M88" s="8"/>
      <c r="N88" s="8"/>
      <c r="O88" s="8"/>
      <c r="P88" s="8"/>
      <c r="Q88" s="8"/>
      <c r="R88" s="8"/>
      <c r="S88" s="8"/>
      <c r="T88" s="8"/>
      <c r="U88" s="8"/>
      <c r="V88" s="8"/>
      <c r="W88" s="8"/>
      <c r="X88" s="8"/>
      <c r="Y88" s="8"/>
      <c r="Z88" s="8"/>
      <c r="AA88" s="8"/>
      <c r="AB88" s="8"/>
      <c r="AC88" s="54"/>
      <c r="AD88" s="54"/>
      <c r="AE88" s="54"/>
    </row>
    <row r="89" spans="1:31" ht="24.75" customHeight="1" x14ac:dyDescent="0.25">
      <c r="A89" s="8"/>
      <c r="B89" s="8"/>
      <c r="C89" s="46"/>
      <c r="D89" s="8"/>
      <c r="E89" s="37"/>
      <c r="F89" s="8"/>
      <c r="G89" s="8"/>
      <c r="H89" s="8"/>
      <c r="I89" s="8"/>
      <c r="J89" s="8"/>
      <c r="K89" s="8"/>
      <c r="L89" s="8"/>
      <c r="M89" s="8"/>
      <c r="N89" s="8"/>
      <c r="O89" s="8"/>
      <c r="P89" s="8"/>
      <c r="Q89" s="8"/>
      <c r="R89" s="8"/>
      <c r="S89" s="8"/>
      <c r="T89" s="8"/>
      <c r="U89" s="8"/>
      <c r="V89" s="8"/>
      <c r="W89" s="8"/>
      <c r="X89" s="8"/>
      <c r="Y89" s="8"/>
      <c r="Z89" s="8"/>
      <c r="AA89" s="8"/>
      <c r="AB89" s="8"/>
      <c r="AC89" s="54"/>
      <c r="AD89" s="54"/>
      <c r="AE89" s="54"/>
    </row>
    <row r="90" spans="1:31" ht="21" customHeight="1" x14ac:dyDescent="0.25">
      <c r="A90" s="8"/>
      <c r="B90" s="8"/>
      <c r="C90" s="46"/>
      <c r="D90" s="8"/>
      <c r="E90" s="37"/>
      <c r="F90" s="8"/>
      <c r="G90" s="8"/>
      <c r="H90" s="8"/>
      <c r="I90" s="8"/>
      <c r="J90" s="8"/>
      <c r="K90" s="8"/>
      <c r="L90" s="8"/>
      <c r="M90" s="8"/>
      <c r="N90" s="8"/>
      <c r="O90" s="8"/>
      <c r="P90" s="8"/>
      <c r="Q90" s="8"/>
      <c r="R90" s="8"/>
      <c r="S90" s="8"/>
      <c r="T90" s="8"/>
      <c r="U90" s="8"/>
      <c r="V90" s="8"/>
      <c r="W90" s="8"/>
      <c r="X90" s="8"/>
      <c r="Y90" s="8"/>
      <c r="Z90" s="8"/>
      <c r="AA90" s="8"/>
      <c r="AB90" s="8"/>
      <c r="AC90" s="54"/>
      <c r="AD90" s="54"/>
      <c r="AE90" s="54"/>
    </row>
    <row r="91" spans="1:31" ht="19.5" customHeight="1" x14ac:dyDescent="0.25">
      <c r="A91" s="8"/>
      <c r="B91" s="8"/>
      <c r="C91" s="46"/>
      <c r="D91" s="8"/>
      <c r="E91" s="37"/>
      <c r="F91" s="8"/>
      <c r="G91" s="8"/>
      <c r="H91" s="8"/>
      <c r="I91" s="8"/>
      <c r="J91" s="8"/>
      <c r="K91" s="8"/>
      <c r="L91" s="8"/>
      <c r="M91" s="8"/>
      <c r="N91" s="8"/>
      <c r="O91" s="8"/>
      <c r="P91" s="8"/>
      <c r="Q91" s="8"/>
      <c r="R91" s="8"/>
      <c r="S91" s="8"/>
      <c r="T91" s="8"/>
      <c r="U91" s="8"/>
      <c r="V91" s="8"/>
      <c r="W91" s="8"/>
      <c r="X91" s="8"/>
      <c r="Y91" s="8"/>
      <c r="Z91" s="8"/>
      <c r="AA91" s="8"/>
      <c r="AB91" s="8"/>
      <c r="AC91" s="54"/>
      <c r="AD91" s="54"/>
      <c r="AE91" s="54"/>
    </row>
    <row r="92" spans="1:31" ht="19.5" customHeight="1" x14ac:dyDescent="0.25">
      <c r="A92" s="8"/>
      <c r="B92" s="8"/>
      <c r="C92" s="46"/>
      <c r="D92" s="8"/>
      <c r="E92" s="37"/>
      <c r="F92" s="8"/>
      <c r="G92" s="8"/>
      <c r="H92" s="8"/>
      <c r="I92" s="8"/>
      <c r="J92" s="8"/>
      <c r="K92" s="8"/>
      <c r="L92" s="8"/>
      <c r="M92" s="8"/>
      <c r="N92" s="8"/>
      <c r="O92" s="8"/>
      <c r="P92" s="8"/>
      <c r="Q92" s="8"/>
      <c r="R92" s="8"/>
      <c r="S92" s="8"/>
      <c r="T92" s="8"/>
      <c r="U92" s="8"/>
      <c r="V92" s="8"/>
      <c r="W92" s="8"/>
      <c r="X92" s="8"/>
      <c r="Y92" s="8"/>
      <c r="Z92" s="8"/>
      <c r="AA92" s="8"/>
      <c r="AB92" s="8"/>
      <c r="AC92" s="54"/>
      <c r="AD92" s="54"/>
      <c r="AE92" s="54"/>
    </row>
    <row r="93" spans="1:31" ht="15" x14ac:dyDescent="0.25">
      <c r="A93" s="8"/>
      <c r="B93" s="8"/>
      <c r="C93" s="46"/>
      <c r="D93" s="8"/>
      <c r="E93" s="37"/>
      <c r="F93" s="8"/>
      <c r="G93" s="8"/>
      <c r="H93" s="8"/>
      <c r="I93" s="8"/>
      <c r="J93" s="8"/>
      <c r="K93" s="8"/>
      <c r="L93" s="8"/>
      <c r="M93" s="8"/>
      <c r="N93" s="8"/>
      <c r="O93" s="8"/>
      <c r="P93" s="8"/>
      <c r="Q93" s="8"/>
      <c r="R93" s="8"/>
      <c r="S93" s="8"/>
      <c r="T93" s="8"/>
      <c r="U93" s="8"/>
      <c r="V93" s="8"/>
      <c r="W93" s="8"/>
      <c r="X93" s="8"/>
      <c r="Y93" s="8"/>
      <c r="Z93" s="8"/>
      <c r="AA93" s="8"/>
      <c r="AB93" s="8"/>
      <c r="AC93" s="54"/>
      <c r="AD93" s="54"/>
      <c r="AE93" s="54"/>
    </row>
    <row r="94" spans="1:31" ht="15" x14ac:dyDescent="0.25">
      <c r="A94" s="8"/>
      <c r="B94" s="8"/>
      <c r="C94" s="46"/>
      <c r="D94" s="8"/>
      <c r="E94" s="37"/>
      <c r="F94" s="8"/>
      <c r="G94" s="8"/>
      <c r="H94" s="8"/>
      <c r="I94" s="8"/>
      <c r="J94" s="8"/>
      <c r="K94" s="8"/>
      <c r="L94" s="8"/>
      <c r="M94" s="8"/>
      <c r="N94" s="8"/>
      <c r="O94" s="8"/>
      <c r="P94" s="8"/>
      <c r="Q94" s="8"/>
      <c r="R94" s="8"/>
      <c r="S94" s="8"/>
      <c r="T94" s="8"/>
      <c r="U94" s="8"/>
      <c r="V94" s="8"/>
      <c r="W94" s="8"/>
      <c r="X94" s="8"/>
      <c r="Y94" s="8"/>
      <c r="Z94" s="8"/>
      <c r="AA94" s="8"/>
      <c r="AB94" s="8"/>
      <c r="AC94" s="54"/>
      <c r="AD94" s="54"/>
      <c r="AE94" s="54"/>
    </row>
  </sheetData>
  <mergeCells count="630">
    <mergeCell ref="AG4:AH4"/>
    <mergeCell ref="V14:V15"/>
    <mergeCell ref="AC14:AC15"/>
    <mergeCell ref="AF14:AF15"/>
    <mergeCell ref="W14:W15"/>
    <mergeCell ref="X14:X15"/>
    <mergeCell ref="Z14:Z15"/>
    <mergeCell ref="AA14:AA15"/>
    <mergeCell ref="AB14:AB15"/>
    <mergeCell ref="Y14:Y15"/>
    <mergeCell ref="AD14:AD15"/>
    <mergeCell ref="AE14:AE15"/>
    <mergeCell ref="M14:M15"/>
    <mergeCell ref="N14:N15"/>
    <mergeCell ref="P14:P15"/>
    <mergeCell ref="Q14:Q15"/>
    <mergeCell ref="O14:O15"/>
    <mergeCell ref="R14:R15"/>
    <mergeCell ref="S14:S15"/>
    <mergeCell ref="T14:T15"/>
    <mergeCell ref="U14:U15"/>
    <mergeCell ref="A5:AE5"/>
    <mergeCell ref="I54:K54"/>
    <mergeCell ref="I55:K55"/>
    <mergeCell ref="I56:K56"/>
    <mergeCell ref="B56:D56"/>
    <mergeCell ref="A52:D52"/>
    <mergeCell ref="D6:AE6"/>
    <mergeCell ref="D7:AE7"/>
    <mergeCell ref="D8:AE8"/>
    <mergeCell ref="A8:C8"/>
    <mergeCell ref="A50:E50"/>
    <mergeCell ref="B54:D54"/>
    <mergeCell ref="A53:D53"/>
    <mergeCell ref="A6:C6"/>
    <mergeCell ref="H53:K53"/>
    <mergeCell ref="L14:L15"/>
    <mergeCell ref="A7:C7"/>
    <mergeCell ref="B55:D55"/>
    <mergeCell ref="A9:C9"/>
    <mergeCell ref="A14:A15"/>
    <mergeCell ref="B14:B15"/>
    <mergeCell ref="C14:C15"/>
    <mergeCell ref="D14:D15"/>
    <mergeCell ref="E14:E15"/>
    <mergeCell ref="D10:AE10"/>
    <mergeCell ref="A75:D75"/>
    <mergeCell ref="A76:B76"/>
    <mergeCell ref="A77:B77"/>
    <mergeCell ref="AP9:AS9"/>
    <mergeCell ref="AH9:AK9"/>
    <mergeCell ref="AL9:AO9"/>
    <mergeCell ref="A11:AE11"/>
    <mergeCell ref="A10:C10"/>
    <mergeCell ref="D9:AE9"/>
    <mergeCell ref="A72:B72"/>
    <mergeCell ref="A54:A56"/>
    <mergeCell ref="A67:G67"/>
    <mergeCell ref="A70:C70"/>
    <mergeCell ref="A71:B71"/>
    <mergeCell ref="K14:K15"/>
    <mergeCell ref="AG14:AG15"/>
    <mergeCell ref="H57:K57"/>
    <mergeCell ref="A57:D57"/>
    <mergeCell ref="F14:F15"/>
    <mergeCell ref="G14:G15"/>
    <mergeCell ref="H14:H15"/>
    <mergeCell ref="I14:I15"/>
    <mergeCell ref="J14:J15"/>
    <mergeCell ref="F16:F17"/>
    <mergeCell ref="G16:G17"/>
    <mergeCell ref="H16:H17"/>
    <mergeCell ref="I16:I17"/>
    <mergeCell ref="J16:J17"/>
    <mergeCell ref="E16:E17"/>
    <mergeCell ref="A16:A17"/>
    <mergeCell ref="B16:B17"/>
    <mergeCell ref="C16:C17"/>
    <mergeCell ref="D16:D17"/>
    <mergeCell ref="X16:X17"/>
    <mergeCell ref="Y16:Y17"/>
    <mergeCell ref="P16:P17"/>
    <mergeCell ref="Q16:Q17"/>
    <mergeCell ref="R16:R17"/>
    <mergeCell ref="S16:S17"/>
    <mergeCell ref="T16:T17"/>
    <mergeCell ref="K16:K17"/>
    <mergeCell ref="L16:L17"/>
    <mergeCell ref="M16:M17"/>
    <mergeCell ref="N16:N17"/>
    <mergeCell ref="O16:O17"/>
    <mergeCell ref="AE16:AE17"/>
    <mergeCell ref="AF16:AF17"/>
    <mergeCell ref="AG16:AG17"/>
    <mergeCell ref="A18:A19"/>
    <mergeCell ref="B18:B19"/>
    <mergeCell ref="C18:C19"/>
    <mergeCell ref="D18:D19"/>
    <mergeCell ref="E18:E19"/>
    <mergeCell ref="F18:F19"/>
    <mergeCell ref="G18:G19"/>
    <mergeCell ref="H18:H19"/>
    <mergeCell ref="I18:I19"/>
    <mergeCell ref="J18:J19"/>
    <mergeCell ref="K18:K19"/>
    <mergeCell ref="L18:L19"/>
    <mergeCell ref="M18:M19"/>
    <mergeCell ref="Z16:Z17"/>
    <mergeCell ref="AA16:AA17"/>
    <mergeCell ref="AB16:AB17"/>
    <mergeCell ref="AC16:AC17"/>
    <mergeCell ref="AD16:AD17"/>
    <mergeCell ref="U16:U17"/>
    <mergeCell ref="V16:V17"/>
    <mergeCell ref="W16:W17"/>
    <mergeCell ref="S18:S19"/>
    <mergeCell ref="T18:T19"/>
    <mergeCell ref="U18:U19"/>
    <mergeCell ref="V18:V19"/>
    <mergeCell ref="W18:W19"/>
    <mergeCell ref="N18:N19"/>
    <mergeCell ref="O18:O19"/>
    <mergeCell ref="P18:P19"/>
    <mergeCell ref="Q18:Q19"/>
    <mergeCell ref="R18:R19"/>
    <mergeCell ref="AC18:AC19"/>
    <mergeCell ref="AD18:AD19"/>
    <mergeCell ref="AE18:AE19"/>
    <mergeCell ref="AF18:AF19"/>
    <mergeCell ref="AG18:AG19"/>
    <mergeCell ref="X18:X19"/>
    <mergeCell ref="Y18:Y19"/>
    <mergeCell ref="Z18:Z19"/>
    <mergeCell ref="AA18:AA19"/>
    <mergeCell ref="AB18:AB19"/>
    <mergeCell ref="F20:F21"/>
    <mergeCell ref="G20:G21"/>
    <mergeCell ref="H20:H21"/>
    <mergeCell ref="I20:I21"/>
    <mergeCell ref="J20:J21"/>
    <mergeCell ref="A20:A21"/>
    <mergeCell ref="B20:B21"/>
    <mergeCell ref="C20:C21"/>
    <mergeCell ref="D20:D21"/>
    <mergeCell ref="E20:E21"/>
    <mergeCell ref="X20:X21"/>
    <mergeCell ref="Y20:Y21"/>
    <mergeCell ref="P20:P21"/>
    <mergeCell ref="Q20:Q21"/>
    <mergeCell ref="R20:R21"/>
    <mergeCell ref="S20:S21"/>
    <mergeCell ref="T20:T21"/>
    <mergeCell ref="K20:K21"/>
    <mergeCell ref="L20:L21"/>
    <mergeCell ref="M20:M21"/>
    <mergeCell ref="N20:N21"/>
    <mergeCell ref="O20:O21"/>
    <mergeCell ref="AE20:AE21"/>
    <mergeCell ref="AF20:AF21"/>
    <mergeCell ref="AG20:AG21"/>
    <mergeCell ref="A22:A23"/>
    <mergeCell ref="B22:B23"/>
    <mergeCell ref="C22:C23"/>
    <mergeCell ref="D22:D23"/>
    <mergeCell ref="E22:E23"/>
    <mergeCell ref="F22:F23"/>
    <mergeCell ref="G22:G23"/>
    <mergeCell ref="H22:H23"/>
    <mergeCell ref="I22:I23"/>
    <mergeCell ref="J22:J23"/>
    <mergeCell ref="K22:K23"/>
    <mergeCell ref="L22:L23"/>
    <mergeCell ref="M22:M23"/>
    <mergeCell ref="Z20:Z21"/>
    <mergeCell ref="AA20:AA21"/>
    <mergeCell ref="AB20:AB21"/>
    <mergeCell ref="AC20:AC21"/>
    <mergeCell ref="AD20:AD21"/>
    <mergeCell ref="U20:U21"/>
    <mergeCell ref="V20:V21"/>
    <mergeCell ref="W20:W21"/>
    <mergeCell ref="S22:S23"/>
    <mergeCell ref="T22:T23"/>
    <mergeCell ref="U22:U23"/>
    <mergeCell ref="V22:V23"/>
    <mergeCell ref="W22:W23"/>
    <mergeCell ref="N22:N23"/>
    <mergeCell ref="O22:O23"/>
    <mergeCell ref="P22:P23"/>
    <mergeCell ref="Q22:Q23"/>
    <mergeCell ref="R22:R23"/>
    <mergeCell ref="AC22:AC23"/>
    <mergeCell ref="AD22:AD23"/>
    <mergeCell ref="AE22:AE23"/>
    <mergeCell ref="AF22:AF23"/>
    <mergeCell ref="AG22:AG23"/>
    <mergeCell ref="X22:X23"/>
    <mergeCell ref="Y22:Y23"/>
    <mergeCell ref="Z22:Z23"/>
    <mergeCell ref="AA22:AA23"/>
    <mergeCell ref="AB22:AB23"/>
    <mergeCell ref="F24:F25"/>
    <mergeCell ref="G24:G25"/>
    <mergeCell ref="H24:H25"/>
    <mergeCell ref="I24:I25"/>
    <mergeCell ref="J24:J25"/>
    <mergeCell ref="A24:A25"/>
    <mergeCell ref="B24:B25"/>
    <mergeCell ref="C24:C25"/>
    <mergeCell ref="D24:D25"/>
    <mergeCell ref="E24:E25"/>
    <mergeCell ref="X24:X25"/>
    <mergeCell ref="Y24:Y25"/>
    <mergeCell ref="P24:P25"/>
    <mergeCell ref="Q24:Q25"/>
    <mergeCell ref="R24:R25"/>
    <mergeCell ref="S24:S25"/>
    <mergeCell ref="T24:T25"/>
    <mergeCell ref="K24:K25"/>
    <mergeCell ref="L24:L25"/>
    <mergeCell ref="M24:M25"/>
    <mergeCell ref="N24:N25"/>
    <mergeCell ref="O24:O25"/>
    <mergeCell ref="AE24:AE25"/>
    <mergeCell ref="AF24:AF25"/>
    <mergeCell ref="AG24:AG25"/>
    <mergeCell ref="A26:A27"/>
    <mergeCell ref="B26:B27"/>
    <mergeCell ref="C26:C27"/>
    <mergeCell ref="D26:D27"/>
    <mergeCell ref="E26:E27"/>
    <mergeCell ref="F26:F27"/>
    <mergeCell ref="G26:G27"/>
    <mergeCell ref="H26:H27"/>
    <mergeCell ref="I26:I27"/>
    <mergeCell ref="J26:J27"/>
    <mergeCell ref="K26:K27"/>
    <mergeCell ref="L26:L27"/>
    <mergeCell ref="M26:M27"/>
    <mergeCell ref="Z24:Z25"/>
    <mergeCell ref="AA24:AA25"/>
    <mergeCell ref="AB24:AB25"/>
    <mergeCell ref="AC24:AC25"/>
    <mergeCell ref="AD24:AD25"/>
    <mergeCell ref="U24:U25"/>
    <mergeCell ref="V24:V25"/>
    <mergeCell ref="W24:W25"/>
    <mergeCell ref="S26:S27"/>
    <mergeCell ref="T26:T27"/>
    <mergeCell ref="U26:U27"/>
    <mergeCell ref="V26:V27"/>
    <mergeCell ref="W26:W27"/>
    <mergeCell ref="N26:N27"/>
    <mergeCell ref="O26:O27"/>
    <mergeCell ref="P26:P27"/>
    <mergeCell ref="Q26:Q27"/>
    <mergeCell ref="R26:R27"/>
    <mergeCell ref="AC26:AC27"/>
    <mergeCell ref="AD26:AD27"/>
    <mergeCell ref="AE26:AE27"/>
    <mergeCell ref="AF26:AF27"/>
    <mergeCell ref="AG26:AG27"/>
    <mergeCell ref="X26:X27"/>
    <mergeCell ref="Y26:Y27"/>
    <mergeCell ref="Z26:Z27"/>
    <mergeCell ref="AA26:AA27"/>
    <mergeCell ref="AB26:AB27"/>
    <mergeCell ref="F28:F29"/>
    <mergeCell ref="G28:G29"/>
    <mergeCell ref="H28:H29"/>
    <mergeCell ref="I28:I29"/>
    <mergeCell ref="J28:J29"/>
    <mergeCell ref="A28:A29"/>
    <mergeCell ref="B28:B29"/>
    <mergeCell ref="C28:C29"/>
    <mergeCell ref="D28:D29"/>
    <mergeCell ref="E28:E29"/>
    <mergeCell ref="X28:X29"/>
    <mergeCell ref="Y28:Y29"/>
    <mergeCell ref="P28:P29"/>
    <mergeCell ref="Q28:Q29"/>
    <mergeCell ref="R28:R29"/>
    <mergeCell ref="S28:S29"/>
    <mergeCell ref="T28:T29"/>
    <mergeCell ref="K28:K29"/>
    <mergeCell ref="L28:L29"/>
    <mergeCell ref="M28:M29"/>
    <mergeCell ref="N28:N29"/>
    <mergeCell ref="O28:O29"/>
    <mergeCell ref="AE28:AE29"/>
    <mergeCell ref="AF28:AF29"/>
    <mergeCell ref="AG28:AG29"/>
    <mergeCell ref="A30:A31"/>
    <mergeCell ref="B30:B31"/>
    <mergeCell ref="C30:C31"/>
    <mergeCell ref="D30:D31"/>
    <mergeCell ref="E30:E31"/>
    <mergeCell ref="F30:F31"/>
    <mergeCell ref="G30:G31"/>
    <mergeCell ref="H30:H31"/>
    <mergeCell ref="I30:I31"/>
    <mergeCell ref="J30:J31"/>
    <mergeCell ref="K30:K31"/>
    <mergeCell ref="L30:L31"/>
    <mergeCell ref="M30:M31"/>
    <mergeCell ref="Z28:Z29"/>
    <mergeCell ref="AA28:AA29"/>
    <mergeCell ref="AB28:AB29"/>
    <mergeCell ref="AC28:AC29"/>
    <mergeCell ref="AD28:AD29"/>
    <mergeCell ref="U28:U29"/>
    <mergeCell ref="V28:V29"/>
    <mergeCell ref="W28:W29"/>
    <mergeCell ref="S30:S31"/>
    <mergeCell ref="T30:T31"/>
    <mergeCell ref="U30:U31"/>
    <mergeCell ref="V30:V31"/>
    <mergeCell ref="W30:W31"/>
    <mergeCell ref="N30:N31"/>
    <mergeCell ref="O30:O31"/>
    <mergeCell ref="P30:P31"/>
    <mergeCell ref="Q30:Q31"/>
    <mergeCell ref="R30:R31"/>
    <mergeCell ref="AC30:AC31"/>
    <mergeCell ref="AD30:AD31"/>
    <mergeCell ref="AE30:AE31"/>
    <mergeCell ref="AF30:AF31"/>
    <mergeCell ref="AG30:AG31"/>
    <mergeCell ref="X30:X31"/>
    <mergeCell ref="Y30:Y31"/>
    <mergeCell ref="Z30:Z31"/>
    <mergeCell ref="AA30:AA31"/>
    <mergeCell ref="AB30:AB31"/>
    <mergeCell ref="F32:F33"/>
    <mergeCell ref="G32:G33"/>
    <mergeCell ref="H32:H33"/>
    <mergeCell ref="I32:I33"/>
    <mergeCell ref="J32:J33"/>
    <mergeCell ref="A32:A33"/>
    <mergeCell ref="B32:B33"/>
    <mergeCell ref="C32:C33"/>
    <mergeCell ref="D32:D33"/>
    <mergeCell ref="E32:E33"/>
    <mergeCell ref="X32:X33"/>
    <mergeCell ref="Y32:Y33"/>
    <mergeCell ref="P32:P33"/>
    <mergeCell ref="Q32:Q33"/>
    <mergeCell ref="R32:R33"/>
    <mergeCell ref="S32:S33"/>
    <mergeCell ref="T32:T33"/>
    <mergeCell ref="K32:K33"/>
    <mergeCell ref="L32:L33"/>
    <mergeCell ref="M32:M33"/>
    <mergeCell ref="N32:N33"/>
    <mergeCell ref="O32:O33"/>
    <mergeCell ref="AE32:AE33"/>
    <mergeCell ref="AF32:AF33"/>
    <mergeCell ref="AG32:AG33"/>
    <mergeCell ref="A34:A35"/>
    <mergeCell ref="B34:B35"/>
    <mergeCell ref="C34:C35"/>
    <mergeCell ref="D34:D35"/>
    <mergeCell ref="E34:E35"/>
    <mergeCell ref="F34:F35"/>
    <mergeCell ref="G34:G35"/>
    <mergeCell ref="H34:H35"/>
    <mergeCell ref="I34:I35"/>
    <mergeCell ref="J34:J35"/>
    <mergeCell ref="K34:K35"/>
    <mergeCell ref="L34:L35"/>
    <mergeCell ref="M34:M35"/>
    <mergeCell ref="Z32:Z33"/>
    <mergeCell ref="AA32:AA33"/>
    <mergeCell ref="AB32:AB33"/>
    <mergeCell ref="AC32:AC33"/>
    <mergeCell ref="AD32:AD33"/>
    <mergeCell ref="U32:U33"/>
    <mergeCell ref="V32:V33"/>
    <mergeCell ref="W32:W33"/>
    <mergeCell ref="S34:S35"/>
    <mergeCell ref="T34:T35"/>
    <mergeCell ref="U34:U35"/>
    <mergeCell ref="V34:V35"/>
    <mergeCell ref="W34:W35"/>
    <mergeCell ref="N34:N35"/>
    <mergeCell ref="O34:O35"/>
    <mergeCell ref="P34:P35"/>
    <mergeCell ref="Q34:Q35"/>
    <mergeCell ref="R34:R35"/>
    <mergeCell ref="AC34:AC35"/>
    <mergeCell ref="AD34:AD35"/>
    <mergeCell ref="AE34:AE35"/>
    <mergeCell ref="AF34:AF35"/>
    <mergeCell ref="AG34:AG35"/>
    <mergeCell ref="X34:X35"/>
    <mergeCell ref="Y34:Y35"/>
    <mergeCell ref="Z34:Z35"/>
    <mergeCell ref="AA34:AA35"/>
    <mergeCell ref="AB34:AB35"/>
    <mergeCell ref="F36:F37"/>
    <mergeCell ref="G36:G37"/>
    <mergeCell ref="H36:H37"/>
    <mergeCell ref="I36:I37"/>
    <mergeCell ref="J36:J37"/>
    <mergeCell ref="A36:A37"/>
    <mergeCell ref="B36:B37"/>
    <mergeCell ref="C36:C37"/>
    <mergeCell ref="D36:D37"/>
    <mergeCell ref="E36:E37"/>
    <mergeCell ref="X36:X37"/>
    <mergeCell ref="Y36:Y37"/>
    <mergeCell ref="P36:P37"/>
    <mergeCell ref="Q36:Q37"/>
    <mergeCell ref="R36:R37"/>
    <mergeCell ref="S36:S37"/>
    <mergeCell ref="T36:T37"/>
    <mergeCell ref="K36:K37"/>
    <mergeCell ref="L36:L37"/>
    <mergeCell ref="M36:M37"/>
    <mergeCell ref="N36:N37"/>
    <mergeCell ref="O36:O37"/>
    <mergeCell ref="AE36:AE37"/>
    <mergeCell ref="AF36:AF37"/>
    <mergeCell ref="AG36:AG37"/>
    <mergeCell ref="A38:A39"/>
    <mergeCell ref="B38:B39"/>
    <mergeCell ref="C38:C39"/>
    <mergeCell ref="D38:D39"/>
    <mergeCell ref="E38:E39"/>
    <mergeCell ref="F38:F39"/>
    <mergeCell ref="G38:G39"/>
    <mergeCell ref="H38:H39"/>
    <mergeCell ref="I38:I39"/>
    <mergeCell ref="J38:J39"/>
    <mergeCell ref="K38:K39"/>
    <mergeCell ref="L38:L39"/>
    <mergeCell ref="M38:M39"/>
    <mergeCell ref="Z36:Z37"/>
    <mergeCell ref="AA36:AA37"/>
    <mergeCell ref="AB36:AB37"/>
    <mergeCell ref="AC36:AC37"/>
    <mergeCell ref="AD36:AD37"/>
    <mergeCell ref="U36:U37"/>
    <mergeCell ref="V36:V37"/>
    <mergeCell ref="W36:W37"/>
    <mergeCell ref="S38:S39"/>
    <mergeCell ref="T38:T39"/>
    <mergeCell ref="U38:U39"/>
    <mergeCell ref="V38:V39"/>
    <mergeCell ref="W38:W39"/>
    <mergeCell ref="N38:N39"/>
    <mergeCell ref="O38:O39"/>
    <mergeCell ref="P38:P39"/>
    <mergeCell ref="Q38:Q39"/>
    <mergeCell ref="R38:R39"/>
    <mergeCell ref="AC38:AC39"/>
    <mergeCell ref="AD38:AD39"/>
    <mergeCell ref="AE38:AE39"/>
    <mergeCell ref="AF38:AF39"/>
    <mergeCell ref="AG38:AG39"/>
    <mergeCell ref="X38:X39"/>
    <mergeCell ref="Y38:Y39"/>
    <mergeCell ref="Z38:Z39"/>
    <mergeCell ref="AA38:AA39"/>
    <mergeCell ref="AB38:AB39"/>
    <mergeCell ref="F40:F41"/>
    <mergeCell ref="G40:G41"/>
    <mergeCell ref="H40:H41"/>
    <mergeCell ref="I40:I41"/>
    <mergeCell ref="J40:J41"/>
    <mergeCell ref="A40:A41"/>
    <mergeCell ref="B40:B41"/>
    <mergeCell ref="C40:C41"/>
    <mergeCell ref="D40:D41"/>
    <mergeCell ref="E40:E41"/>
    <mergeCell ref="X40:X41"/>
    <mergeCell ref="Y40:Y41"/>
    <mergeCell ref="P40:P41"/>
    <mergeCell ref="Q40:Q41"/>
    <mergeCell ref="R40:R41"/>
    <mergeCell ref="S40:S41"/>
    <mergeCell ref="T40:T41"/>
    <mergeCell ref="K40:K41"/>
    <mergeCell ref="L40:L41"/>
    <mergeCell ref="M40:M41"/>
    <mergeCell ref="N40:N41"/>
    <mergeCell ref="O40:O41"/>
    <mergeCell ref="AE40:AE41"/>
    <mergeCell ref="AF40:AF41"/>
    <mergeCell ref="AG40:AG41"/>
    <mergeCell ref="A42:A43"/>
    <mergeCell ref="B42:B43"/>
    <mergeCell ref="C42:C43"/>
    <mergeCell ref="D42:D43"/>
    <mergeCell ref="E42:E43"/>
    <mergeCell ref="F42:F43"/>
    <mergeCell ref="G42:G43"/>
    <mergeCell ref="H42:H43"/>
    <mergeCell ref="I42:I43"/>
    <mergeCell ref="J42:J43"/>
    <mergeCell ref="K42:K43"/>
    <mergeCell ref="L42:L43"/>
    <mergeCell ref="M42:M43"/>
    <mergeCell ref="Z40:Z41"/>
    <mergeCell ref="AA40:AA41"/>
    <mergeCell ref="AB40:AB41"/>
    <mergeCell ref="AC40:AC41"/>
    <mergeCell ref="AD40:AD41"/>
    <mergeCell ref="U40:U41"/>
    <mergeCell ref="V40:V41"/>
    <mergeCell ref="W40:W41"/>
    <mergeCell ref="S42:S43"/>
    <mergeCell ref="T42:T43"/>
    <mergeCell ref="U42:U43"/>
    <mergeCell ref="V42:V43"/>
    <mergeCell ref="W42:W43"/>
    <mergeCell ref="N42:N43"/>
    <mergeCell ref="O42:O43"/>
    <mergeCell ref="P42:P43"/>
    <mergeCell ref="Q42:Q43"/>
    <mergeCell ref="R42:R43"/>
    <mergeCell ref="AC42:AC43"/>
    <mergeCell ref="AD42:AD43"/>
    <mergeCell ref="AE42:AE43"/>
    <mergeCell ref="AF42:AF43"/>
    <mergeCell ref="AG42:AG43"/>
    <mergeCell ref="X42:X43"/>
    <mergeCell ref="Y42:Y43"/>
    <mergeCell ref="Z42:Z43"/>
    <mergeCell ref="AA42:AA43"/>
    <mergeCell ref="AB42:AB43"/>
    <mergeCell ref="F44:F45"/>
    <mergeCell ref="G44:G45"/>
    <mergeCell ref="H44:H45"/>
    <mergeCell ref="I44:I45"/>
    <mergeCell ref="J44:J45"/>
    <mergeCell ref="A44:A45"/>
    <mergeCell ref="B44:B45"/>
    <mergeCell ref="C44:C45"/>
    <mergeCell ref="D44:D45"/>
    <mergeCell ref="E44:E45"/>
    <mergeCell ref="X44:X45"/>
    <mergeCell ref="Y44:Y45"/>
    <mergeCell ref="P44:P45"/>
    <mergeCell ref="Q44:Q45"/>
    <mergeCell ref="R44:R45"/>
    <mergeCell ref="S44:S45"/>
    <mergeCell ref="T44:T45"/>
    <mergeCell ref="K44:K45"/>
    <mergeCell ref="L44:L45"/>
    <mergeCell ref="M44:M45"/>
    <mergeCell ref="N44:N45"/>
    <mergeCell ref="O44:O45"/>
    <mergeCell ref="AE44:AE45"/>
    <mergeCell ref="AF44:AF45"/>
    <mergeCell ref="AG44:AG45"/>
    <mergeCell ref="A46:A47"/>
    <mergeCell ref="B46:B47"/>
    <mergeCell ref="C46:C47"/>
    <mergeCell ref="D46:D47"/>
    <mergeCell ref="E46:E47"/>
    <mergeCell ref="F46:F47"/>
    <mergeCell ref="G46:G47"/>
    <mergeCell ref="H46:H47"/>
    <mergeCell ref="I46:I47"/>
    <mergeCell ref="J46:J47"/>
    <mergeCell ref="K46:K47"/>
    <mergeCell ref="L46:L47"/>
    <mergeCell ref="M46:M47"/>
    <mergeCell ref="Z44:Z45"/>
    <mergeCell ref="AA44:AA45"/>
    <mergeCell ref="AB44:AB45"/>
    <mergeCell ref="AC44:AC45"/>
    <mergeCell ref="AD44:AD45"/>
    <mergeCell ref="U44:U45"/>
    <mergeCell ref="V44:V45"/>
    <mergeCell ref="W44:W45"/>
    <mergeCell ref="S46:S47"/>
    <mergeCell ref="T46:T47"/>
    <mergeCell ref="U46:U47"/>
    <mergeCell ref="V46:V47"/>
    <mergeCell ref="W46:W47"/>
    <mergeCell ref="N46:N47"/>
    <mergeCell ref="O46:O47"/>
    <mergeCell ref="P46:P47"/>
    <mergeCell ref="Q46:Q47"/>
    <mergeCell ref="R46:R47"/>
    <mergeCell ref="AC46:AC47"/>
    <mergeCell ref="AD46:AD47"/>
    <mergeCell ref="AE46:AE47"/>
    <mergeCell ref="AF46:AF47"/>
    <mergeCell ref="AG46:AG47"/>
    <mergeCell ref="X46:X47"/>
    <mergeCell ref="Y46:Y47"/>
    <mergeCell ref="Z46:Z47"/>
    <mergeCell ref="AA46:AA47"/>
    <mergeCell ref="AB46:AB47"/>
    <mergeCell ref="F48:F49"/>
    <mergeCell ref="G48:G49"/>
    <mergeCell ref="H48:H49"/>
    <mergeCell ref="I48:I49"/>
    <mergeCell ref="J48:J49"/>
    <mergeCell ref="A48:A49"/>
    <mergeCell ref="B48:B49"/>
    <mergeCell ref="C48:C49"/>
    <mergeCell ref="D48:D49"/>
    <mergeCell ref="E48:E49"/>
    <mergeCell ref="P48:P49"/>
    <mergeCell ref="Q48:Q49"/>
    <mergeCell ref="R48:R49"/>
    <mergeCell ref="S48:S49"/>
    <mergeCell ref="T48:T49"/>
    <mergeCell ref="K48:K49"/>
    <mergeCell ref="L48:L49"/>
    <mergeCell ref="M48:M49"/>
    <mergeCell ref="N48:N49"/>
    <mergeCell ref="O48:O49"/>
    <mergeCell ref="AE48:AE49"/>
    <mergeCell ref="AF48:AF49"/>
    <mergeCell ref="AG48:AG49"/>
    <mergeCell ref="Z48:Z49"/>
    <mergeCell ref="AA48:AA49"/>
    <mergeCell ref="AB48:AB49"/>
    <mergeCell ref="AC48:AC49"/>
    <mergeCell ref="AD48:AD49"/>
    <mergeCell ref="U48:U49"/>
    <mergeCell ref="V48:V49"/>
    <mergeCell ref="W48:W49"/>
    <mergeCell ref="X48:X49"/>
    <mergeCell ref="Y48:Y49"/>
  </mergeCells>
  <phoneticPr fontId="0" type="noConversion"/>
  <pageMargins left="0.39370078740157483" right="0.39370078740157483" top="0.98425196850393704" bottom="0.39370078740157483" header="0.51181102362204722" footer="0.51181102362204722"/>
  <pageSetup paperSize="9" scale="21" orientation="landscape" r:id="rId1"/>
  <headerFooter alignWithMargins="0">
    <oddHeader>&amp;L&amp;"Verdana,Normálne"
&amp;C&amp;20&amp;G</oddHeader>
  </headerFooter>
  <ignoredErrors>
    <ignoredError sqref="Y14 O14 G14" unlockedFormula="1"/>
  </ignoredErrors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2"/>
  <sheetViews>
    <sheetView zoomScaleNormal="100" workbookViewId="0">
      <selection activeCell="A26" sqref="A26"/>
    </sheetView>
  </sheetViews>
  <sheetFormatPr defaultRowHeight="12" x14ac:dyDescent="0.2"/>
  <cols>
    <col min="1" max="1" width="155.5703125" style="1" customWidth="1"/>
    <col min="2" max="16384" width="9.140625" style="1"/>
  </cols>
  <sheetData>
    <row r="1" spans="1:1" ht="400.5" customHeight="1" x14ac:dyDescent="0.2">
      <c r="A1" s="141" t="s">
        <v>56</v>
      </c>
    </row>
    <row r="2" spans="1:1" ht="165" customHeight="1" x14ac:dyDescent="0.2">
      <c r="A2" s="141"/>
    </row>
  </sheetData>
  <mergeCells count="1">
    <mergeCell ref="A1:A2"/>
  </mergeCells>
  <pageMargins left="0.70866141732283472" right="0.70866141732283472" top="0.74803149606299213" bottom="0.74803149606299213" header="0.31496062992125984" footer="0.31496062992125984"/>
  <pageSetup paperSize="9" scale="86" fitToWidth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F7DB67570A4843419EF02158780AD917" ma:contentTypeVersion="2" ma:contentTypeDescription="Umožňuje vytvoriť nový dokument." ma:contentTypeScope="" ma:versionID="8c38744fdde42b9ff89d8f7208da0121">
  <xsd:schema xmlns:xsd="http://www.w3.org/2001/XMLSchema" xmlns:xs="http://www.w3.org/2001/XMLSchema" xmlns:p="http://schemas.microsoft.com/office/2006/metadata/properties" xmlns:ns2="7d7cdc55-6ebe-4ecb-a43c-ecb324da520f" targetNamespace="http://schemas.microsoft.com/office/2006/metadata/properties" ma:root="true" ma:fieldsID="95fb5dda5108c282cc536f9ae5f71c27" ns2:_="">
    <xsd:import namespace="7d7cdc55-6ebe-4ecb-a43c-ecb324da520f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d7cdc55-6ebe-4ecb-a43c-ecb324da520f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Zdieľa sa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Zdieľané s podrobnosťa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3FAFF21E-4115-49C5-9EC4-A3D3A5285AB0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05B126F0-663D-4A17-86AB-F1823470BFC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d7cdc55-6ebe-4ecb-a43c-ecb324da520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1E552274-3FCD-4123-B9D7-7384D49DC4F1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2</vt:i4>
      </vt:variant>
    </vt:vector>
  </HeadingPairs>
  <TitlesOfParts>
    <vt:vector size="4" baseType="lpstr">
      <vt:lpstr>SH mzdy ŠRO</vt:lpstr>
      <vt:lpstr>Návod na používanie SH mzdy</vt:lpstr>
      <vt:lpstr>'Návod na používanie SH mzdy'!Oblasť_tlače</vt:lpstr>
      <vt:lpstr>'SH mzdy ŠRO'!Oblasť_tlače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Marcela Dobešová</dc:creator>
  <cp:lastModifiedBy>Zaťková Monika</cp:lastModifiedBy>
  <cp:lastPrinted>2023-12-08T12:52:40Z</cp:lastPrinted>
  <dcterms:created xsi:type="dcterms:W3CDTF">2006-02-15T08:54:01Z</dcterms:created>
  <dcterms:modified xsi:type="dcterms:W3CDTF">2024-01-08T12:51:07Z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0x010100F7DB67570A4843419EF02158780AD917</vt:lpwstr>
  </property>
</Properties>
</file>